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6320" windowHeight="5844" activeTab="1"/>
  </bookViews>
  <sheets>
    <sheet name="10 КМ" sheetId="1" r:id="rId1"/>
    <sheet name="21 КМ" sheetId="2" r:id="rId2"/>
    <sheet name="42  КМ" sheetId="3" r:id="rId3"/>
    <sheet name="ДЕТИ" sheetId="4" r:id="rId4"/>
  </sheets>
  <calcPr calcId="124519" refMode="R1C1"/>
  <fileRecoveryPr autoRecover="0"/>
</workbook>
</file>

<file path=xl/calcChain.xml><?xml version="1.0" encoding="utf-8"?>
<calcChain xmlns="http://schemas.openxmlformats.org/spreadsheetml/2006/main">
  <c r="K102" i="2"/>
  <c r="K101"/>
  <c r="K73" i="3"/>
  <c r="K72"/>
  <c r="K71"/>
  <c r="K70"/>
  <c r="K69"/>
  <c r="K68"/>
  <c r="K67"/>
  <c r="K60"/>
  <c r="K59"/>
  <c r="K58"/>
  <c r="K57"/>
  <c r="K56"/>
  <c r="K55"/>
  <c r="K54"/>
  <c r="K53"/>
  <c r="K52"/>
  <c r="K51"/>
  <c r="K148" i="2"/>
  <c r="K147"/>
  <c r="K146"/>
  <c r="K145"/>
  <c r="K144"/>
  <c r="K143"/>
  <c r="K142"/>
  <c r="K141"/>
  <c r="K140"/>
  <c r="K139"/>
  <c r="K138"/>
  <c r="K137"/>
  <c r="K136"/>
  <c r="K135"/>
  <c r="K134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0"/>
  <c r="K99"/>
  <c r="K98"/>
  <c r="K97"/>
  <c r="K96"/>
  <c r="K95"/>
  <c r="K94"/>
  <c r="K93"/>
  <c r="K92"/>
  <c r="K91"/>
  <c r="K90"/>
  <c r="K347" i="1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83"/>
  <c r="K282"/>
  <c r="K21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</calcChain>
</file>

<file path=xl/sharedStrings.xml><?xml version="1.0" encoding="utf-8"?>
<sst xmlns="http://schemas.openxmlformats.org/spreadsheetml/2006/main" count="3004" uniqueCount="793">
  <si>
    <t>Номер</t>
  </si>
  <si>
    <t>Имя</t>
  </si>
  <si>
    <t>Фамилия</t>
  </si>
  <si>
    <t>Город</t>
  </si>
  <si>
    <t>Иркутск</t>
  </si>
  <si>
    <t>Ангарск</t>
  </si>
  <si>
    <t>Дата рождения</t>
  </si>
  <si>
    <t>Клуб</t>
  </si>
  <si>
    <t>ВОЗРАСТНЫЕ ГРУППЫ НА 10 КМ</t>
  </si>
  <si>
    <t>М0</t>
  </si>
  <si>
    <t>Ж0</t>
  </si>
  <si>
    <t>Мальчики, девочки 10 - 11 лет,</t>
  </si>
  <si>
    <t>М1</t>
  </si>
  <si>
    <t>Ж1</t>
  </si>
  <si>
    <t>Мальчики, девочки 12 - 13 лет,</t>
  </si>
  <si>
    <t>М2</t>
  </si>
  <si>
    <t>Ж2</t>
  </si>
  <si>
    <t>Юноши, девушки 14 - 15 лет,</t>
  </si>
  <si>
    <t>М3</t>
  </si>
  <si>
    <t>Ж3</t>
  </si>
  <si>
    <t>Юниоры, юниорки 16 - 17 лет, </t>
  </si>
  <si>
    <t>М4</t>
  </si>
  <si>
    <t>Ж4</t>
  </si>
  <si>
    <t>Мужчины, женщины 18 - 69 лет, </t>
  </si>
  <si>
    <t>Старше 1952</t>
  </si>
  <si>
    <t>М5</t>
  </si>
  <si>
    <t>Ж5</t>
  </si>
  <si>
    <t>Мужчины, женщины старше 70 лет. </t>
  </si>
  <si>
    <t xml:space="preserve"> Фамилия</t>
  </si>
  <si>
    <t>Год рождения</t>
  </si>
  <si>
    <t>Возр.группа</t>
  </si>
  <si>
    <t>Спортивный клуб</t>
  </si>
  <si>
    <t>Результат</t>
  </si>
  <si>
    <t>Мальчики 10 - 11 лет</t>
  </si>
  <si>
    <t>Мальчики 12 - 13 лет</t>
  </si>
  <si>
    <t>Юноши 14 - 15 лет</t>
  </si>
  <si>
    <t>Юниоры 16 - 17 лет  </t>
  </si>
  <si>
    <t>Мужчины  18 - 69 лет</t>
  </si>
  <si>
    <t>Мужчины старше 70 лет</t>
  </si>
  <si>
    <t>Девочки 10 - 11 лет</t>
  </si>
  <si>
    <t>Девочки 12 - 13 лет</t>
  </si>
  <si>
    <t>Девушки 14 - 15 лет</t>
  </si>
  <si>
    <t>Юниорки 16 - 17 лет  </t>
  </si>
  <si>
    <t>Женщины 18 - 69 лет</t>
  </si>
  <si>
    <t>Женщины старше 70 лет</t>
  </si>
  <si>
    <t>Возр. Группа</t>
  </si>
  <si>
    <t>2004 - 1993</t>
  </si>
  <si>
    <t>Мужчины, женщины 18-29 лет </t>
  </si>
  <si>
    <t>1992 - 1983</t>
  </si>
  <si>
    <t>Мужчины, женщины 30-39 лет </t>
  </si>
  <si>
    <t>1982 - 1973</t>
  </si>
  <si>
    <t>Мужчины, женщины 40-49 лет </t>
  </si>
  <si>
    <t>1972 - 1963</t>
  </si>
  <si>
    <t>Мужчины, женщины 50-59 лет </t>
  </si>
  <si>
    <t>1962 - 1953</t>
  </si>
  <si>
    <t>Мужчины, женщины 60-69 лет </t>
  </si>
  <si>
    <t>М6</t>
  </si>
  <si>
    <t>Ж6</t>
  </si>
  <si>
    <t>Мужчины, женщины 70 лет и старше.</t>
  </si>
  <si>
    <t xml:space="preserve">Имя 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</si>
  <si>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</si>
  <si>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</si>
  <si>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</si>
  <si>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</si>
  <si>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</si>
  <si>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</si>
  <si>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Женщины 18-29 лет </t>
  </si>
  <si>
    <t>Женщины 30-39 лет </t>
  </si>
  <si>
    <t>Женщины 40-49 лет </t>
  </si>
  <si>
    <t>Женщины 50-59 лет </t>
  </si>
  <si>
    <t>Женщины 60-69 лет </t>
  </si>
  <si>
    <t>Женщины 70 лет и старше.</t>
  </si>
  <si>
    <t>Место</t>
  </si>
  <si>
    <t>ПРОТОКОЛ   ФИНИША</t>
  </si>
  <si>
    <t>Ясно</t>
  </si>
  <si>
    <t>10 КМ</t>
  </si>
  <si>
    <t>10 км</t>
  </si>
  <si>
    <t>АБСОЛЮТ МУЖЧИНЫ</t>
  </si>
  <si>
    <t>Место абс.</t>
  </si>
  <si>
    <t>Место в гр.</t>
  </si>
  <si>
    <t>АБСОЛЮТ ЖЕНЩИНЫ</t>
  </si>
  <si>
    <t>Организатор соревнований: Мехоношин Петр</t>
  </si>
  <si>
    <t>Старт в 13-00</t>
  </si>
  <si>
    <t>500 метров</t>
  </si>
  <si>
    <t>Отличный</t>
  </si>
  <si>
    <t>Компьютерная верстка: Мехоношин Петр</t>
  </si>
  <si>
    <t>БАЙКАЛЬСКИЙ МАРАФОН</t>
  </si>
  <si>
    <t>Место проведения: Иркутская область,  пос. Большое Голоустное.</t>
  </si>
  <si>
    <t>21 КМ</t>
  </si>
  <si>
    <t>21 км</t>
  </si>
  <si>
    <t>42 КМ</t>
  </si>
  <si>
    <t>42 км</t>
  </si>
  <si>
    <t>ВОЗРАСТНЫЕ ГРУППЫ НА 42 КМ</t>
  </si>
  <si>
    <t>ВОЗРАСТНЫЕ ГРУППЫ НА 21 КМ</t>
  </si>
  <si>
    <t>Старт в 12-45</t>
  </si>
  <si>
    <t>Большое Голоустное</t>
  </si>
  <si>
    <t>Фамилия Имя</t>
  </si>
  <si>
    <t>Маркова Эмилия</t>
  </si>
  <si>
    <t>Шептунова Анна</t>
  </si>
  <si>
    <t>Мехоношин Владимир</t>
  </si>
  <si>
    <t>Температура воздуха: +20 С</t>
  </si>
  <si>
    <t>Алексей</t>
  </si>
  <si>
    <t>Сергей</t>
  </si>
  <si>
    <t>Татьяна</t>
  </si>
  <si>
    <t>Александр</t>
  </si>
  <si>
    <t>Андрей</t>
  </si>
  <si>
    <t>Николай</t>
  </si>
  <si>
    <t>Елена</t>
  </si>
  <si>
    <t>Игорь</t>
  </si>
  <si>
    <t>Степан</t>
  </si>
  <si>
    <t>Виктор</t>
  </si>
  <si>
    <t>Юлия</t>
  </si>
  <si>
    <t>Дмитрий</t>
  </si>
  <si>
    <t>Анна</t>
  </si>
  <si>
    <t>Иван</t>
  </si>
  <si>
    <t>Дарья</t>
  </si>
  <si>
    <t>Антон</t>
  </si>
  <si>
    <t>Роман</t>
  </si>
  <si>
    <t>Евгений</t>
  </si>
  <si>
    <t>Екатерина</t>
  </si>
  <si>
    <t>Михаил</t>
  </si>
  <si>
    <t>Наталья</t>
  </si>
  <si>
    <t>Павел</t>
  </si>
  <si>
    <t>Ольга</t>
  </si>
  <si>
    <t>Эдуард</t>
  </si>
  <si>
    <t>Илья</t>
  </si>
  <si>
    <t>Светлана</t>
  </si>
  <si>
    <t>Ярослав</t>
  </si>
  <si>
    <t>Оксана</t>
  </si>
  <si>
    <t>Владимир</t>
  </si>
  <si>
    <t>Данил</t>
  </si>
  <si>
    <t>Денис</t>
  </si>
  <si>
    <t>Валерий</t>
  </si>
  <si>
    <t>Максим</t>
  </si>
  <si>
    <t>Иванов</t>
  </si>
  <si>
    <t>Шелехов</t>
  </si>
  <si>
    <t>Братск</t>
  </si>
  <si>
    <t>Усолье-Сибирское</t>
  </si>
  <si>
    <t>Усолье - Сибирское</t>
  </si>
  <si>
    <t>May 9, 1975</t>
  </si>
  <si>
    <t>Иркутск-45</t>
  </si>
  <si>
    <t>Fun_Run_Club</t>
  </si>
  <si>
    <t>BaikalTrailRunning</t>
  </si>
  <si>
    <t>Динамо</t>
  </si>
  <si>
    <t>ЛСК "МАКС"</t>
  </si>
  <si>
    <t>Огнеборец</t>
  </si>
  <si>
    <t>DNS</t>
  </si>
  <si>
    <t>Cудьи соревнований: Щапов Тимофей, Мехоношина Елизавета.</t>
  </si>
  <si>
    <t>Москвитин</t>
  </si>
  <si>
    <t>Щедрин</t>
  </si>
  <si>
    <t>Набоков</t>
  </si>
  <si>
    <t>Галина</t>
  </si>
  <si>
    <t>Черепенникова</t>
  </si>
  <si>
    <t>Никонов</t>
  </si>
  <si>
    <t>Пархоменко</t>
  </si>
  <si>
    <t>Караваев</t>
  </si>
  <si>
    <t>Валентина</t>
  </si>
  <si>
    <t>Бобкова</t>
  </si>
  <si>
    <t>Борщев</t>
  </si>
  <si>
    <t>Бывальцев</t>
  </si>
  <si>
    <t>Птиченко</t>
  </si>
  <si>
    <t>Нестерец</t>
  </si>
  <si>
    <t>Кубовская</t>
  </si>
  <si>
    <t>Талипова</t>
  </si>
  <si>
    <t>Степанов</t>
  </si>
  <si>
    <t>Спешилов</t>
  </si>
  <si>
    <t>Жохов</t>
  </si>
  <si>
    <t>Красинский</t>
  </si>
  <si>
    <t>Соколов</t>
  </si>
  <si>
    <t>Богданова</t>
  </si>
  <si>
    <t>Климова</t>
  </si>
  <si>
    <t>Марков</t>
  </si>
  <si>
    <t>Анатолий</t>
  </si>
  <si>
    <t>Лаптенков</t>
  </si>
  <si>
    <t>Конев</t>
  </si>
  <si>
    <t>Максимов</t>
  </si>
  <si>
    <t>Пастухов</t>
  </si>
  <si>
    <t>Маланов</t>
  </si>
  <si>
    <t>Виталий</t>
  </si>
  <si>
    <t>Пидгурская</t>
  </si>
  <si>
    <t>Савык</t>
  </si>
  <si>
    <t>Баянова</t>
  </si>
  <si>
    <t>Рассохатский</t>
  </si>
  <si>
    <t>Рябиков</t>
  </si>
  <si>
    <t>Oct 12, 1953</t>
  </si>
  <si>
    <t>Nov 21, 1972</t>
  </si>
  <si>
    <t>Dec 2, 1994</t>
  </si>
  <si>
    <t>Мауро</t>
  </si>
  <si>
    <t>Jan 11, 1987</t>
  </si>
  <si>
    <t>Feb 16, 1945</t>
  </si>
  <si>
    <t>Aug 5, 1966</t>
  </si>
  <si>
    <t>Волд Класс</t>
  </si>
  <si>
    <t>Mar 7, 1997</t>
  </si>
  <si>
    <t>Железный гусь</t>
  </si>
  <si>
    <t>Aug 4, 1971</t>
  </si>
  <si>
    <t>Ветераны ВВ</t>
  </si>
  <si>
    <t>Dec 29, 1973</t>
  </si>
  <si>
    <t>Jan 9, 1966</t>
  </si>
  <si>
    <t>Baikal ski team</t>
  </si>
  <si>
    <t>Sep 7, 1983</t>
  </si>
  <si>
    <t>Nov 21, 1978</t>
  </si>
  <si>
    <t>Dec 14, 2008</t>
  </si>
  <si>
    <t>Чемпион</t>
  </si>
  <si>
    <t>Nov 24, 1971</t>
  </si>
  <si>
    <t>Казачинское</t>
  </si>
  <si>
    <t>Feb 21, 1960</t>
  </si>
  <si>
    <t>Nov 27, 2000</t>
  </si>
  <si>
    <t>Москва</t>
  </si>
  <si>
    <t>Jun 11, 1988</t>
  </si>
  <si>
    <t>ААТЗ</t>
  </si>
  <si>
    <t>Jan 3, 1993</t>
  </si>
  <si>
    <t>Sep 10, 1956</t>
  </si>
  <si>
    <t>ЭОЛ</t>
  </si>
  <si>
    <t>Aug 23, 1968</t>
  </si>
  <si>
    <t>Feb 24, 1977</t>
  </si>
  <si>
    <t>Байкал Далай</t>
  </si>
  <si>
    <t>Dec 27, 1984</t>
  </si>
  <si>
    <t>РЖД</t>
  </si>
  <si>
    <t>Oct 17, 1980</t>
  </si>
  <si>
    <t>Усть-Кут</t>
  </si>
  <si>
    <t>Sep 9, 1951</t>
  </si>
  <si>
    <t>Сибиряк</t>
  </si>
  <si>
    <t>May 23, 1966</t>
  </si>
  <si>
    <t>Jul 10, 1990</t>
  </si>
  <si>
    <t>Челябинск</t>
  </si>
  <si>
    <t>Black Lynx</t>
  </si>
  <si>
    <t>Женщины 14-29 лет </t>
  </si>
  <si>
    <t>Мужчины 14-29 лет </t>
  </si>
  <si>
    <t>Маслова</t>
  </si>
  <si>
    <t>Кириллова</t>
  </si>
  <si>
    <t>Григорий</t>
  </si>
  <si>
    <t>Сиянов</t>
  </si>
  <si>
    <t>Димитриев</t>
  </si>
  <si>
    <t>Фаизов</t>
  </si>
  <si>
    <t>Нина</t>
  </si>
  <si>
    <t>Чаркова</t>
  </si>
  <si>
    <t>Федорова</t>
  </si>
  <si>
    <t>Бояркин</t>
  </si>
  <si>
    <t>Быков</t>
  </si>
  <si>
    <t>Розенфельд</t>
  </si>
  <si>
    <t>Владивосток</t>
  </si>
  <si>
    <t>Комсомольск-на-Амуре</t>
  </si>
  <si>
    <t>Jan 19, 1988</t>
  </si>
  <si>
    <t>Jul 27, 1980</t>
  </si>
  <si>
    <t>May 22, 1987</t>
  </si>
  <si>
    <t>Dec 12, 1988</t>
  </si>
  <si>
    <t>Feb 13, 1985</t>
  </si>
  <si>
    <t>Feb 23, 1955</t>
  </si>
  <si>
    <t>Feb 17, 1988</t>
  </si>
  <si>
    <t>Jan 25, 1998</t>
  </si>
  <si>
    <t>Jan 2, 1984</t>
  </si>
  <si>
    <t>Нет</t>
  </si>
  <si>
    <t>DNF</t>
  </si>
  <si>
    <t>Сиянова Анастасия</t>
  </si>
  <si>
    <t>Ярыгина Мария</t>
  </si>
  <si>
    <t>Ярыгина Ярослава</t>
  </si>
  <si>
    <t>Якунькина Влада</t>
  </si>
  <si>
    <t>Рындин Никита</t>
  </si>
  <si>
    <t>Мочалов Виктор</t>
  </si>
  <si>
    <t>08 июня 2025 г.</t>
  </si>
  <si>
    <t>Каралкина</t>
  </si>
  <si>
    <t>Катерина</t>
  </si>
  <si>
    <t>Sep 22, 1996</t>
  </si>
  <si>
    <t>нет</t>
  </si>
  <si>
    <t>Мухина</t>
  </si>
  <si>
    <t>Aug 27, 1985</t>
  </si>
  <si>
    <t>Штумф</t>
  </si>
  <si>
    <t>May 12, 1992</t>
  </si>
  <si>
    <t>CF Baza</t>
  </si>
  <si>
    <t>Минеева</t>
  </si>
  <si>
    <t>Арина</t>
  </si>
  <si>
    <t>Apr 14, 1989</t>
  </si>
  <si>
    <t>Шелепётко</t>
  </si>
  <si>
    <t>May 9, 1985</t>
  </si>
  <si>
    <t>Костина</t>
  </si>
  <si>
    <t>Александра</t>
  </si>
  <si>
    <t>Jun 3, 1993</t>
  </si>
  <si>
    <t>Kravchenko Team</t>
  </si>
  <si>
    <t>Спирин</t>
  </si>
  <si>
    <t>Фёдор</t>
  </si>
  <si>
    <t>Чунский</t>
  </si>
  <si>
    <t>Jun 1, 2013</t>
  </si>
  <si>
    <t>Спортивная школа Чунского округа</t>
  </si>
  <si>
    <t>Ефанова</t>
  </si>
  <si>
    <t>Dec 30, 1999</t>
  </si>
  <si>
    <t>Jul 9, 1979</t>
  </si>
  <si>
    <t>Марафонец</t>
  </si>
  <si>
    <t>Моргаева</t>
  </si>
  <si>
    <t>Mar 18, 1974</t>
  </si>
  <si>
    <t>Перлов</t>
  </si>
  <si>
    <t>Петр</t>
  </si>
  <si>
    <t>Apr 9, 1984</t>
  </si>
  <si>
    <t>Солянова</t>
  </si>
  <si>
    <t>Aug 2, 1991</t>
  </si>
  <si>
    <t>Прошутинский</t>
  </si>
  <si>
    <t>Apr 20, 1978</t>
  </si>
  <si>
    <t>Сенотрусова</t>
  </si>
  <si>
    <t>Aug 14, 1997</t>
  </si>
  <si>
    <t>Швецов</t>
  </si>
  <si>
    <t>Даниил</t>
  </si>
  <si>
    <t>Dec 15, 2009</t>
  </si>
  <si>
    <t>Евдокимова</t>
  </si>
  <si>
    <t>Sep 12, 1979</t>
  </si>
  <si>
    <t>Toptourrun</t>
  </si>
  <si>
    <t>Тарасов</t>
  </si>
  <si>
    <t>Mar 17, 1992</t>
  </si>
  <si>
    <t>Минникес</t>
  </si>
  <si>
    <t>Jun 28, 1986</t>
  </si>
  <si>
    <t>Россов</t>
  </si>
  <si>
    <t>Jan 29, 1979</t>
  </si>
  <si>
    <t>лично</t>
  </si>
  <si>
    <t>Коротницкий</t>
  </si>
  <si>
    <t>Артем</t>
  </si>
  <si>
    <t>Jul 25, 1989</t>
  </si>
  <si>
    <t>Пасикова</t>
  </si>
  <si>
    <t>Dec 14, 1984</t>
  </si>
  <si>
    <t>Цукуров</t>
  </si>
  <si>
    <t>Oct 28, 1988</t>
  </si>
  <si>
    <t>Полюс</t>
  </si>
  <si>
    <t>Иванькин</t>
  </si>
  <si>
    <t>Руслан</t>
  </si>
  <si>
    <t>Nov 13, 1981</t>
  </si>
  <si>
    <t>Главинский</t>
  </si>
  <si>
    <t>Jul 12, 1986</t>
  </si>
  <si>
    <t>Гуртовая</t>
  </si>
  <si>
    <t>Apr 25, 2025</t>
  </si>
  <si>
    <t>Максимова</t>
  </si>
  <si>
    <t>Анастасия</t>
  </si>
  <si>
    <t>Nov 21, 1985</t>
  </si>
  <si>
    <t>Константин</t>
  </si>
  <si>
    <t>Sep 27, 1981</t>
  </si>
  <si>
    <t>Ключникова</t>
  </si>
  <si>
    <t>Полина</t>
  </si>
  <si>
    <t>Dec 4, 1986</t>
  </si>
  <si>
    <t>FitnessLife</t>
  </si>
  <si>
    <t>Ивановский</t>
  </si>
  <si>
    <t>Aug 16, 1985</t>
  </si>
  <si>
    <t>Fitgym</t>
  </si>
  <si>
    <t>Печников</t>
  </si>
  <si>
    <t>Jan 10, 1985</t>
  </si>
  <si>
    <t>Fitgim</t>
  </si>
  <si>
    <t>Золотухина</t>
  </si>
  <si>
    <t>Вера</t>
  </si>
  <si>
    <t>Nov 3, 1983</t>
  </si>
  <si>
    <t>Сенотрусов</t>
  </si>
  <si>
    <t>Apr 14, 1974</t>
  </si>
  <si>
    <t>Васянин</t>
  </si>
  <si>
    <t>Dec 23, 1989</t>
  </si>
  <si>
    <t>Крутяев</t>
  </si>
  <si>
    <t>Sep 12, 2007</t>
  </si>
  <si>
    <t>Михайлов</t>
  </si>
  <si>
    <t>Apr 17, 1980</t>
  </si>
  <si>
    <t>Смагин</t>
  </si>
  <si>
    <t>Jul 2, 1985</t>
  </si>
  <si>
    <t>Сергеев</t>
  </si>
  <si>
    <t>Oct 26, 1991</t>
  </si>
  <si>
    <t>Теленков</t>
  </si>
  <si>
    <t>Икутск</t>
  </si>
  <si>
    <t>Dec 24, 1969</t>
  </si>
  <si>
    <t>Спутник</t>
  </si>
  <si>
    <t>Шилина</t>
  </si>
  <si>
    <t>Мария</t>
  </si>
  <si>
    <t>Jun 23, 1986</t>
  </si>
  <si>
    <t>Голобородько</t>
  </si>
  <si>
    <t>Jul 22, 2001</t>
  </si>
  <si>
    <t>Шуткин</t>
  </si>
  <si>
    <t>Jun 22, 1997</t>
  </si>
  <si>
    <t>Столярова</t>
  </si>
  <si>
    <t>May 24, 1994</t>
  </si>
  <si>
    <t>Щербаченко</t>
  </si>
  <si>
    <t>Jul 28, 1980</t>
  </si>
  <si>
    <t>АНХК Роснефть</t>
  </si>
  <si>
    <t>Шептунов</t>
  </si>
  <si>
    <t>Sep 6, 1978</t>
  </si>
  <si>
    <t>Педенко</t>
  </si>
  <si>
    <t>Вячеслав</t>
  </si>
  <si>
    <t>Выдрино</t>
  </si>
  <si>
    <t>Dec 23, 1947</t>
  </si>
  <si>
    <t>Байкал Ски</t>
  </si>
  <si>
    <t>Воротникова</t>
  </si>
  <si>
    <t>Dec 19, 1990</t>
  </si>
  <si>
    <t>Jan 10, 1994</t>
  </si>
  <si>
    <t>Коницкий</t>
  </si>
  <si>
    <t>Dec 5, 1997</t>
  </si>
  <si>
    <t>Середкин</t>
  </si>
  <si>
    <t>Иркутская область</t>
  </si>
  <si>
    <t>Mar 16, 2001</t>
  </si>
  <si>
    <t>WorldRunTeam</t>
  </si>
  <si>
    <t>Тихонов</t>
  </si>
  <si>
    <t>Aug 21, 1989</t>
  </si>
  <si>
    <t>Баёв</t>
  </si>
  <si>
    <t>Jun 17, 1991</t>
  </si>
  <si>
    <t>Квн</t>
  </si>
  <si>
    <t>Бурдуковский</t>
  </si>
  <si>
    <t>Jan 5, 1991</t>
  </si>
  <si>
    <t>Булсунаев</t>
  </si>
  <si>
    <t>Омск</t>
  </si>
  <si>
    <t>May 1, 1976</t>
  </si>
  <si>
    <t>Дупенко</t>
  </si>
  <si>
    <t>Nov 17, 1976</t>
  </si>
  <si>
    <t>Новицкая</t>
  </si>
  <si>
    <t>Dec 8, 1967</t>
  </si>
  <si>
    <t>ФНС</t>
  </si>
  <si>
    <t>Бутаков</t>
  </si>
  <si>
    <t>Aug 1, 1963</t>
  </si>
  <si>
    <t>Лично</t>
  </si>
  <si>
    <t>Мелентьева</t>
  </si>
  <si>
    <t>Apr 22, 1980</t>
  </si>
  <si>
    <t>МЦСП</t>
  </si>
  <si>
    <t>Юрий</t>
  </si>
  <si>
    <t>Feb 26, 1987</t>
  </si>
  <si>
    <t>Усольцев</t>
  </si>
  <si>
    <t>Apr 15, 1991</t>
  </si>
  <si>
    <t>Добросоцкая</t>
  </si>
  <si>
    <t>Sep 12, 1993</t>
  </si>
  <si>
    <t>Парфенов</t>
  </si>
  <si>
    <t>Люберцы</t>
  </si>
  <si>
    <t>Jun 2, 1980</t>
  </si>
  <si>
    <t>Терентьев</t>
  </si>
  <si>
    <t>Jul 22, 1972</t>
  </si>
  <si>
    <t>Неврова</t>
  </si>
  <si>
    <t>May 27, 1973</t>
  </si>
  <si>
    <t>Тюрин</t>
  </si>
  <si>
    <t>Sep 5, 1989</t>
  </si>
  <si>
    <t>RrunsIrkutsk</t>
  </si>
  <si>
    <t>Блинов</t>
  </si>
  <si>
    <t>Jun 27, 1968</t>
  </si>
  <si>
    <t>Камилл</t>
  </si>
  <si>
    <t>Шахалевич</t>
  </si>
  <si>
    <t>Feb 2, 1981</t>
  </si>
  <si>
    <t>Блинова</t>
  </si>
  <si>
    <t>Ирина</t>
  </si>
  <si>
    <t>Mar 24, 1970</t>
  </si>
  <si>
    <t>Тимофей</t>
  </si>
  <si>
    <t>Sep 1, 2009</t>
  </si>
  <si>
    <t>Долгополова</t>
  </si>
  <si>
    <t>Jan 14, 1991</t>
  </si>
  <si>
    <t>Гриценко</t>
  </si>
  <si>
    <t>Jan 3, 1997</t>
  </si>
  <si>
    <t>Тодорова</t>
  </si>
  <si>
    <t>Dec 4, 1989</t>
  </si>
  <si>
    <t>г. Иркутск</t>
  </si>
  <si>
    <t>Лебедев</t>
  </si>
  <si>
    <t>Jun 20, 1987</t>
  </si>
  <si>
    <t>Веремеенко</t>
  </si>
  <si>
    <t>Jan 15, 1960</t>
  </si>
  <si>
    <t>Андриянова</t>
  </si>
  <si>
    <t>Feb 13, 1993</t>
  </si>
  <si>
    <t>World Class университетский</t>
  </si>
  <si>
    <t>Jul 10, 2012</t>
  </si>
  <si>
    <t>Новожилов</t>
  </si>
  <si>
    <t>Aug 9, 1976</t>
  </si>
  <si>
    <t>Аргунов</t>
  </si>
  <si>
    <t>Sep 1, 1981</t>
  </si>
  <si>
    <t>Лобанова</t>
  </si>
  <si>
    <t>Nov 18, 1980</t>
  </si>
  <si>
    <t>Старостин</t>
  </si>
  <si>
    <t>Jan 18, 1984</t>
  </si>
  <si>
    <t>Рыбина</t>
  </si>
  <si>
    <t>Эллада</t>
  </si>
  <si>
    <t>Jan 14, 1985</t>
  </si>
  <si>
    <t>Хомякова</t>
  </si>
  <si>
    <t>Jul 15, 1989</t>
  </si>
  <si>
    <t>Потапов</t>
  </si>
  <si>
    <t>Aug 31, 2001</t>
  </si>
  <si>
    <t>Судницин</t>
  </si>
  <si>
    <t>Aug 22, 1988</t>
  </si>
  <si>
    <t>Белоглазов</t>
  </si>
  <si>
    <t>Яков</t>
  </si>
  <si>
    <t>Oct 3, 1989</t>
  </si>
  <si>
    <t>Попов</t>
  </si>
  <si>
    <t>Nov 11, 1983</t>
  </si>
  <si>
    <t>AcademSkiE</t>
  </si>
  <si>
    <t>Филиппов</t>
  </si>
  <si>
    <t>Иркутска</t>
  </si>
  <si>
    <t>Jun 3, 1985</t>
  </si>
  <si>
    <t>Чёрная</t>
  </si>
  <si>
    <t>Валерия</t>
  </si>
  <si>
    <t>Jun 30, 1993</t>
  </si>
  <si>
    <t>Политов</t>
  </si>
  <si>
    <t>Jul 7, 2009</t>
  </si>
  <si>
    <t>ДЮСШ-3</t>
  </si>
  <si>
    <t>Ухнаев</t>
  </si>
  <si>
    <t>Dec 1, 2001</t>
  </si>
  <si>
    <t>Михайлова</t>
  </si>
  <si>
    <t>Feb 14, 1992</t>
  </si>
  <si>
    <t>Лебедева</t>
  </si>
  <si>
    <t>Mar 18, 1979</t>
  </si>
  <si>
    <t>Fan Ran</t>
  </si>
  <si>
    <t>Словеснова</t>
  </si>
  <si>
    <t>Sep 18, 2003</t>
  </si>
  <si>
    <t>Бражников</t>
  </si>
  <si>
    <t>Mar 7, 2002</t>
  </si>
  <si>
    <t xml:space="preserve">Спешилова </t>
  </si>
  <si>
    <t>Feb 24, 1972</t>
  </si>
  <si>
    <t>Уколов</t>
  </si>
  <si>
    <t>Jan 4, 1986</t>
  </si>
  <si>
    <t>Дождиков</t>
  </si>
  <si>
    <t>Aug 4, 1986</t>
  </si>
  <si>
    <t>BlackLynx</t>
  </si>
  <si>
    <t>Мартинсон</t>
  </si>
  <si>
    <t>Aug 5, 1995</t>
  </si>
  <si>
    <t>Трубачева</t>
  </si>
  <si>
    <t>Sep 24, 1987</t>
  </si>
  <si>
    <t>Хайруллин</t>
  </si>
  <si>
    <t>Марат</t>
  </si>
  <si>
    <t>May 13, 1994</t>
  </si>
  <si>
    <t>ГУ МЧС России по Иркутской области</t>
  </si>
  <si>
    <t>Локсин</t>
  </si>
  <si>
    <t>Jan 23, 1991</t>
  </si>
  <si>
    <t>Барышникова</t>
  </si>
  <si>
    <t>Dec 11, 1997</t>
  </si>
  <si>
    <t>Матвеев</t>
  </si>
  <si>
    <t>Jan 1, 1960</t>
  </si>
  <si>
    <t>Цыбулькин</t>
  </si>
  <si>
    <t>Dec 11, 1991</t>
  </si>
  <si>
    <t>Карабанев</t>
  </si>
  <si>
    <t>Jun 10, 2007</t>
  </si>
  <si>
    <t>Таков путь</t>
  </si>
  <si>
    <t>Язев</t>
  </si>
  <si>
    <t>Геннадий</t>
  </si>
  <si>
    <t>May 25, 1990</t>
  </si>
  <si>
    <t>Михалев</t>
  </si>
  <si>
    <t>Nov 16, 1995</t>
  </si>
  <si>
    <t>---</t>
  </si>
  <si>
    <t>Семён</t>
  </si>
  <si>
    <t>Jan 14, 2012</t>
  </si>
  <si>
    <t>Воякина</t>
  </si>
  <si>
    <t>Томск</t>
  </si>
  <si>
    <t>Nov 9, 2002</t>
  </si>
  <si>
    <t>ПКП</t>
  </si>
  <si>
    <t>СК Энергия</t>
  </si>
  <si>
    <t>Ямалетдинов</t>
  </si>
  <si>
    <t>Айрат</t>
  </si>
  <si>
    <t>Jan 14, 1987</t>
  </si>
  <si>
    <t>Ямалетдинова</t>
  </si>
  <si>
    <t>Айназ</t>
  </si>
  <si>
    <t>Jun 2, 1989</t>
  </si>
  <si>
    <t>Николаев</t>
  </si>
  <si>
    <t>Черемхово</t>
  </si>
  <si>
    <t>Jan 18, 2006</t>
  </si>
  <si>
    <t>Кривозубова</t>
  </si>
  <si>
    <t>Aug 17, 1986</t>
  </si>
  <si>
    <t>Бурлуцкий</t>
  </si>
  <si>
    <t>Jul 27, 1963</t>
  </si>
  <si>
    <t>ОЛЬМУР</t>
  </si>
  <si>
    <t>Sep 8, 1999</t>
  </si>
  <si>
    <t>Руссу</t>
  </si>
  <si>
    <t>Анжелика</t>
  </si>
  <si>
    <t>Apr 18, 2000</t>
  </si>
  <si>
    <t>Колыванов</t>
  </si>
  <si>
    <t>Apr 13, 1978</t>
  </si>
  <si>
    <t>Суханов</t>
  </si>
  <si>
    <t>Mar 27, 2004</t>
  </si>
  <si>
    <t>Пак</t>
  </si>
  <si>
    <t>Apr 27, 2000</t>
  </si>
  <si>
    <t>иркутск</t>
  </si>
  <si>
    <t>Aug 25, 1990</t>
  </si>
  <si>
    <t>Бубновский</t>
  </si>
  <si>
    <t>Ален</t>
  </si>
  <si>
    <t>Калининград</t>
  </si>
  <si>
    <t>Apr 16, 1983</t>
  </si>
  <si>
    <t>Ведерникова</t>
  </si>
  <si>
    <t>Jun 4, 1970</t>
  </si>
  <si>
    <t>Андреев</t>
  </si>
  <si>
    <t>Jul 10, 2013</t>
  </si>
  <si>
    <t>Коженкова</t>
  </si>
  <si>
    <t>Oct 12, 1978</t>
  </si>
  <si>
    <t>Зыкова</t>
  </si>
  <si>
    <t>Jul 21, 1977</t>
  </si>
  <si>
    <t>Никифоров</t>
  </si>
  <si>
    <t>Олег</t>
  </si>
  <si>
    <t>Jun 5, 1971</t>
  </si>
  <si>
    <t>Белозерцев</t>
  </si>
  <si>
    <t>Oct 19, 1988</t>
  </si>
  <si>
    <t>Бухальцева</t>
  </si>
  <si>
    <t>Mar 20, 1967</t>
  </si>
  <si>
    <t>Родько</t>
  </si>
  <si>
    <t>Римма</t>
  </si>
  <si>
    <t>Новосибирск</t>
  </si>
  <si>
    <t>Nov 4, 1987</t>
  </si>
  <si>
    <t>Jun 5, 1985</t>
  </si>
  <si>
    <t>Ярыгин</t>
  </si>
  <si>
    <t>Jan 23, 1979</t>
  </si>
  <si>
    <t>Якунькин</t>
  </si>
  <si>
    <t>Apr 17, 1979</t>
  </si>
  <si>
    <t>TriBaikalTeam</t>
  </si>
  <si>
    <t>Гололобов</t>
  </si>
  <si>
    <t>Артём</t>
  </si>
  <si>
    <t>Jan 23, 1994</t>
  </si>
  <si>
    <t>Губанова</t>
  </si>
  <si>
    <t>Mar 23, 1992</t>
  </si>
  <si>
    <t>Губанов</t>
  </si>
  <si>
    <t>Nov 24, 1988</t>
  </si>
  <si>
    <t>Белов</t>
  </si>
  <si>
    <t>Aug 13, 1971</t>
  </si>
  <si>
    <t>S10RUN</t>
  </si>
  <si>
    <t>Грибанов</t>
  </si>
  <si>
    <t>Nov 28, 1992</t>
  </si>
  <si>
    <t>Куликов</t>
  </si>
  <si>
    <t>Jun 17, 1997</t>
  </si>
  <si>
    <t>Матафонов</t>
  </si>
  <si>
    <t>Nov 17, 1993</t>
  </si>
  <si>
    <t>Коновалов</t>
  </si>
  <si>
    <t>Sep 27, 1986</t>
  </si>
  <si>
    <t>Konovalov family001</t>
  </si>
  <si>
    <t>Чувашев</t>
  </si>
  <si>
    <t>Oct 19, 1987</t>
  </si>
  <si>
    <t>Парилов</t>
  </si>
  <si>
    <t>Feb 4, 1983</t>
  </si>
  <si>
    <t>Непомнящая</t>
  </si>
  <si>
    <t>Apr 15, 1993</t>
  </si>
  <si>
    <t>Караваева</t>
  </si>
  <si>
    <t>Инесса</t>
  </si>
  <si>
    <t>Apr 1, 1988</t>
  </si>
  <si>
    <t>ТриЁлки</t>
  </si>
  <si>
    <t>Макаров</t>
  </si>
  <si>
    <t>Jan 20, 1977</t>
  </si>
  <si>
    <t>ОПОРА РОССИИ</t>
  </si>
  <si>
    <t>Бурдастова</t>
  </si>
  <si>
    <t>Алина</t>
  </si>
  <si>
    <t>Jul 4, 1997</t>
  </si>
  <si>
    <t>Шамшутдинова</t>
  </si>
  <si>
    <t>Карина</t>
  </si>
  <si>
    <t>Чернышев</t>
  </si>
  <si>
    <t>Sep 18, 1959</t>
  </si>
  <si>
    <t>13 бел.</t>
  </si>
  <si>
    <t>50 бел.</t>
  </si>
  <si>
    <t xml:space="preserve">Табанаков </t>
  </si>
  <si>
    <t>69 бел.</t>
  </si>
  <si>
    <t>Садыков</t>
  </si>
  <si>
    <t>Мансур</t>
  </si>
  <si>
    <t xml:space="preserve">   </t>
  </si>
  <si>
    <t>161 зарегистрированный участник</t>
  </si>
  <si>
    <t>Хомутово</t>
  </si>
  <si>
    <t>Jun 3, 1984</t>
  </si>
  <si>
    <t>Сазонова</t>
  </si>
  <si>
    <t>Казань</t>
  </si>
  <si>
    <t>Oct 7, 1992</t>
  </si>
  <si>
    <t>Mountain Race Team</t>
  </si>
  <si>
    <t>Феськов</t>
  </si>
  <si>
    <t>Брянск</t>
  </si>
  <si>
    <t>Sep 4, 1995</t>
  </si>
  <si>
    <t>Jan 20, 1990</t>
  </si>
  <si>
    <t>Grizzly</t>
  </si>
  <si>
    <t>Симаков</t>
  </si>
  <si>
    <t>Сыктывкар</t>
  </si>
  <si>
    <t>Apr 2, 1970</t>
  </si>
  <si>
    <t>Васильев</t>
  </si>
  <si>
    <t>Слюдянка</t>
  </si>
  <si>
    <t>Jul 11, 1993</t>
  </si>
  <si>
    <t>Ермоленко</t>
  </si>
  <si>
    <t>Jan 31, 1978</t>
  </si>
  <si>
    <t>Тагаров</t>
  </si>
  <si>
    <t>Цырен</t>
  </si>
  <si>
    <t>Nov 23, 1984</t>
  </si>
  <si>
    <t>УФК по Иркутской области</t>
  </si>
  <si>
    <t>Чимитов</t>
  </si>
  <si>
    <t>Jan 26, 1983</t>
  </si>
  <si>
    <t>Остров Юность</t>
  </si>
  <si>
    <t>Выгонец</t>
  </si>
  <si>
    <t>Евгения</t>
  </si>
  <si>
    <t>Jul 11, 1980</t>
  </si>
  <si>
    <t>Перунов</t>
  </si>
  <si>
    <t>Чита</t>
  </si>
  <si>
    <t>Jun 12, 2008</t>
  </si>
  <si>
    <t>СШ(ОРК) ЦСКА г.Чита</t>
  </si>
  <si>
    <t>Уваровский</t>
  </si>
  <si>
    <t>Feb 14, 1986</t>
  </si>
  <si>
    <t>Sep 4, 1967</t>
  </si>
  <si>
    <t>Глумова</t>
  </si>
  <si>
    <t>Apr 28, 1968</t>
  </si>
  <si>
    <t>Мельникова</t>
  </si>
  <si>
    <t>Жанна</t>
  </si>
  <si>
    <t>Jul 28, 1992</t>
  </si>
  <si>
    <t>Арчибасов</t>
  </si>
  <si>
    <t>Jul 4, 1974</t>
  </si>
  <si>
    <t>Салимов</t>
  </si>
  <si>
    <t>Борис</t>
  </si>
  <si>
    <t>Feb 21, 1987</t>
  </si>
  <si>
    <t>Краснова</t>
  </si>
  <si>
    <t>Dec 15, 1997</t>
  </si>
  <si>
    <t>Лищук</t>
  </si>
  <si>
    <t>May 20, 1956</t>
  </si>
  <si>
    <t>Камил</t>
  </si>
  <si>
    <t>Нестерова</t>
  </si>
  <si>
    <t>May 7, 1985</t>
  </si>
  <si>
    <t>Иркутская обл</t>
  </si>
  <si>
    <t>Oct 17, 1983</t>
  </si>
  <si>
    <t>ИРГУПС</t>
  </si>
  <si>
    <t>Личник</t>
  </si>
  <si>
    <t>Уварова</t>
  </si>
  <si>
    <t>Sep 29, 1998</t>
  </si>
  <si>
    <t>Киренск</t>
  </si>
  <si>
    <t>Нестеров</t>
  </si>
  <si>
    <t>Jul 5, 1985</t>
  </si>
  <si>
    <t>Селянин</t>
  </si>
  <si>
    <t>Oct 14, 1996</t>
  </si>
  <si>
    <t>Apr 15, 1989</t>
  </si>
  <si>
    <t>Литвинцева</t>
  </si>
  <si>
    <t>Aug 12, 1971</t>
  </si>
  <si>
    <t>Бушинский</t>
  </si>
  <si>
    <t>Jun 29, 1984</t>
  </si>
  <si>
    <t>Плотников</t>
  </si>
  <si>
    <t>Jun 11, 1990</t>
  </si>
  <si>
    <t>Беломестнов</t>
  </si>
  <si>
    <t>Jan 16, 1990</t>
  </si>
  <si>
    <t>Баяндин</t>
  </si>
  <si>
    <t>Jun 17, 1985</t>
  </si>
  <si>
    <t>Бархоков</t>
  </si>
  <si>
    <t>Jul 2, 2007</t>
  </si>
  <si>
    <t>Давыдов</t>
  </si>
  <si>
    <t>Apr 7, 1976</t>
  </si>
  <si>
    <t>Драконы Байкала</t>
  </si>
  <si>
    <t>Воякин</t>
  </si>
  <si>
    <t>Oct 30, 2024</t>
  </si>
  <si>
    <t>Рекунов</t>
  </si>
  <si>
    <t>Dec 21, 1994</t>
  </si>
  <si>
    <t>Ветров</t>
  </si>
  <si>
    <t>Mar 7, 1984</t>
  </si>
  <si>
    <t>Кравченко-time</t>
  </si>
  <si>
    <t>Горбунов</t>
  </si>
  <si>
    <t>May 19, 1993</t>
  </si>
  <si>
    <t>Кеды</t>
  </si>
  <si>
    <t>Манзя</t>
  </si>
  <si>
    <t>Софья</t>
  </si>
  <si>
    <t>Jul 12, 2002</t>
  </si>
  <si>
    <t>Шабалин</t>
  </si>
  <si>
    <t>Dec 10, 1995</t>
  </si>
  <si>
    <t xml:space="preserve">Калинин </t>
  </si>
  <si>
    <t>Герих</t>
  </si>
  <si>
    <t>Nov 12, 1990</t>
  </si>
  <si>
    <t>Никонова</t>
  </si>
  <si>
    <t>Марина</t>
  </si>
  <si>
    <t>Иреутск</t>
  </si>
  <si>
    <t>Dec 28, 1978</t>
  </si>
  <si>
    <t>Очки Кубка</t>
  </si>
  <si>
    <t>57 зарегистрированных участников</t>
  </si>
  <si>
    <t>Лархаев</t>
  </si>
  <si>
    <t>Aug 18, 1991</t>
  </si>
  <si>
    <t>АнгараНефть</t>
  </si>
  <si>
    <t>Вдовенко</t>
  </si>
  <si>
    <t>Nov 26, 1968</t>
  </si>
  <si>
    <t>Надежда</t>
  </si>
  <si>
    <t>Рудомётов</t>
  </si>
  <si>
    <t>Тюмень</t>
  </si>
  <si>
    <t>Feb 13, 1982</t>
  </si>
  <si>
    <t>VORONA-TRIAL-CLUB</t>
  </si>
  <si>
    <t>КРАСНОЯРСК</t>
  </si>
  <si>
    <t>КЛБ БЕРКУТ</t>
  </si>
  <si>
    <t>ЖЕЛЕЗНОГОРСК</t>
  </si>
  <si>
    <t>КЛБ ПОБЕДА</t>
  </si>
  <si>
    <t>Шелепень</t>
  </si>
  <si>
    <t>Санкт-Петербург</t>
  </si>
  <si>
    <t>Sep 22, 1964</t>
  </si>
  <si>
    <t>ПАРСЕК</t>
  </si>
  <si>
    <t>Jun 30, 1981</t>
  </si>
  <si>
    <t>ЛСК МАКС</t>
  </si>
  <si>
    <t>Непомнящий</t>
  </si>
  <si>
    <t>Aug 29, 1993</t>
  </si>
  <si>
    <t>BAD Runners club</t>
  </si>
  <si>
    <t>Аюрзанаева</t>
  </si>
  <si>
    <t>Улан-Удэ</t>
  </si>
  <si>
    <t>Jan 1, 1986</t>
  </si>
  <si>
    <t>Зайдигалов</t>
  </si>
  <si>
    <t>Свирск</t>
  </si>
  <si>
    <t>May 11, 1999</t>
  </si>
  <si>
    <t>-</t>
  </si>
  <si>
    <t>Хаиров</t>
  </si>
  <si>
    <t>Яковенко</t>
  </si>
  <si>
    <t>Устинов</t>
  </si>
  <si>
    <t>20 зарегистрированных участников</t>
  </si>
  <si>
    <t>Возраст (лет)</t>
  </si>
  <si>
    <t>Бунина Зоя</t>
  </si>
  <si>
    <t>Веремеенко Леонид</t>
  </si>
  <si>
    <t>Веремеенко Ростислав</t>
  </si>
  <si>
    <t>Гололобова Мия</t>
  </si>
  <si>
    <t>Андреев Денис</t>
  </si>
  <si>
    <t>Михайлов Вячеслав</t>
  </si>
  <si>
    <t>Беломестнов Илья</t>
  </si>
  <si>
    <t>Бархокова Мария</t>
  </si>
  <si>
    <t>Шилин Иван</t>
  </si>
  <si>
    <t>Чувашов Никита</t>
  </si>
  <si>
    <t>Язев Родион</t>
  </si>
  <si>
    <t>Михайлов Николай</t>
  </si>
  <si>
    <t>Родько Алена</t>
  </si>
  <si>
    <t>Родько Виктория</t>
  </si>
  <si>
    <t>Кулятин Павел</t>
  </si>
  <si>
    <t>Макарова Есения</t>
  </si>
  <si>
    <t>Петчеев Роман</t>
  </si>
  <si>
    <t>Бунина Ева</t>
  </si>
  <si>
    <t>27 зарегистрированных участников</t>
  </si>
  <si>
    <t>Всего на всех дистанциях было 265 зарегистрированных участников из них детей - 27.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</si>
</sst>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rgb="FF333333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9"/>
      <color rgb="FF2C2D2E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21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1" xfId="0" applyFill="1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2" xfId="0" applyFill="1" applyBorder="1"/>
    <xf numFmtId="0" fontId="0" fillId="0" borderId="0" xfId="0" applyFont="1" applyAlignment="1"/>
    <xf numFmtId="0" fontId="0" fillId="0" borderId="0" xfId="0" applyAlignment="1">
      <alignment horizontal="left"/>
    </xf>
    <xf numFmtId="21" fontId="5" fillId="0" borderId="0" xfId="0" applyNumberFormat="1" applyFont="1" applyFill="1" applyBorder="1" applyAlignment="1">
      <alignment horizontal="center"/>
    </xf>
    <xf numFmtId="21" fontId="5" fillId="0" borderId="1" xfId="0" applyNumberFormat="1" applyFont="1" applyFill="1" applyBorder="1" applyAlignment="1">
      <alignment horizontal="center"/>
    </xf>
    <xf numFmtId="21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21" fontId="4" fillId="0" borderId="0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21" fontId="4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4" xfId="0" applyFont="1" applyFill="1" applyBorder="1"/>
    <xf numFmtId="0" fontId="0" fillId="0" borderId="4" xfId="0" applyBorder="1"/>
    <xf numFmtId="0" fontId="0" fillId="2" borderId="4" xfId="0" applyFill="1" applyBorder="1"/>
    <xf numFmtId="0" fontId="6" fillId="0" borderId="0" xfId="0" applyFont="1"/>
    <xf numFmtId="0" fontId="0" fillId="2" borderId="0" xfId="0" applyFill="1" applyAlignment="1">
      <alignment horizontal="left"/>
    </xf>
    <xf numFmtId="21" fontId="4" fillId="2" borderId="1" xfId="0" applyNumberFormat="1" applyFont="1" applyFill="1" applyBorder="1" applyAlignment="1">
      <alignment horizontal="center"/>
    </xf>
    <xf numFmtId="21" fontId="5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21" fontId="4" fillId="2" borderId="1" xfId="0" applyNumberFormat="1" applyFont="1" applyFill="1" applyBorder="1"/>
    <xf numFmtId="0" fontId="0" fillId="0" borderId="0" xfId="0" applyFont="1" applyAlignment="1">
      <alignment horizontal="left"/>
    </xf>
    <xf numFmtId="21" fontId="0" fillId="0" borderId="1" xfId="0" applyNumberFormat="1" applyBorder="1"/>
    <xf numFmtId="21" fontId="0" fillId="0" borderId="1" xfId="0" applyNumberFormat="1" applyBorder="1" applyAlignment="1">
      <alignment horizontal="center"/>
    </xf>
    <xf numFmtId="1" fontId="7" fillId="0" borderId="1" xfId="0" applyNumberFormat="1" applyFont="1" applyBorder="1"/>
    <xf numFmtId="1" fontId="7" fillId="0" borderId="1" xfId="0" applyNumberFormat="1" applyFont="1" applyFill="1" applyBorder="1"/>
    <xf numFmtId="21" fontId="0" fillId="2" borderId="0" xfId="0" applyNumberFormat="1" applyFill="1"/>
    <xf numFmtId="21" fontId="0" fillId="2" borderId="1" xfId="0" applyNumberForma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4"/>
  <sheetViews>
    <sheetView workbookViewId="0"/>
  </sheetViews>
  <sheetFormatPr defaultRowHeight="14.4"/>
  <cols>
    <col min="1" max="1" width="11.21875" style="24" customWidth="1"/>
    <col min="2" max="2" width="8.88671875" style="1"/>
    <col min="3" max="3" width="15" style="1" customWidth="1"/>
    <col min="4" max="4" width="15.33203125" style="1" customWidth="1"/>
    <col min="5" max="5" width="20.21875" style="1" customWidth="1"/>
    <col min="6" max="6" width="14" style="1" customWidth="1"/>
    <col min="7" max="7" width="16" style="1" customWidth="1"/>
    <col min="8" max="8" width="31.88671875" style="1" customWidth="1"/>
    <col min="9" max="9" width="13.6640625" style="24" customWidth="1"/>
    <col min="10" max="10" width="9.77734375" style="24" customWidth="1"/>
    <col min="11" max="11" width="10.5546875" customWidth="1"/>
    <col min="12" max="12" width="23.44140625" customWidth="1"/>
    <col min="13" max="13" width="15.33203125" customWidth="1"/>
    <col min="14" max="14" width="8.88671875" customWidth="1"/>
  </cols>
  <sheetData>
    <row r="1" spans="1:12">
      <c r="A1" s="19"/>
      <c r="B1" s="15"/>
      <c r="D1" s="20" t="s">
        <v>73</v>
      </c>
      <c r="E1" s="15"/>
      <c r="F1" s="15"/>
      <c r="G1" s="16"/>
      <c r="H1" s="16"/>
    </row>
    <row r="2" spans="1:12">
      <c r="B2" s="20" t="s">
        <v>259</v>
      </c>
      <c r="D2" s="20" t="s">
        <v>86</v>
      </c>
      <c r="F2" s="21" t="s">
        <v>87</v>
      </c>
      <c r="G2" s="23"/>
      <c r="H2" s="23"/>
    </row>
    <row r="3" spans="1:12">
      <c r="B3" s="20" t="s">
        <v>82</v>
      </c>
      <c r="C3" s="21"/>
      <c r="F3" s="21" t="s">
        <v>100</v>
      </c>
      <c r="H3" s="23" t="s">
        <v>74</v>
      </c>
      <c r="L3" s="48"/>
    </row>
    <row r="4" spans="1:12">
      <c r="B4" s="18"/>
      <c r="D4" s="23" t="s">
        <v>75</v>
      </c>
      <c r="E4" s="18"/>
      <c r="F4" s="18"/>
      <c r="G4" s="16"/>
      <c r="H4" s="16"/>
      <c r="L4" s="48"/>
    </row>
    <row r="5" spans="1:12">
      <c r="B5" s="18"/>
      <c r="C5" s="23"/>
      <c r="E5" s="18"/>
      <c r="F5" s="18"/>
      <c r="H5" s="16"/>
    </row>
    <row r="6" spans="1:12">
      <c r="A6" s="52" t="s">
        <v>72</v>
      </c>
      <c r="B6" s="10" t="s">
        <v>0</v>
      </c>
      <c r="C6" s="12" t="s">
        <v>28</v>
      </c>
      <c r="D6" s="12" t="s">
        <v>1</v>
      </c>
      <c r="E6" s="53" t="s">
        <v>3</v>
      </c>
      <c r="F6" s="10" t="s">
        <v>30</v>
      </c>
      <c r="G6" s="10" t="s">
        <v>6</v>
      </c>
      <c r="H6" s="10" t="s">
        <v>31</v>
      </c>
      <c r="I6" s="54" t="s">
        <v>32</v>
      </c>
    </row>
    <row r="7" spans="1:12">
      <c r="A7" s="3"/>
      <c r="B7" s="6"/>
      <c r="C7" s="5"/>
      <c r="D7" s="9" t="s">
        <v>33</v>
      </c>
      <c r="E7" s="7"/>
      <c r="F7" s="10" t="s">
        <v>9</v>
      </c>
      <c r="G7" s="5"/>
      <c r="H7" s="6"/>
      <c r="I7" s="6"/>
    </row>
    <row r="8" spans="1:12">
      <c r="A8" s="6">
        <v>1</v>
      </c>
      <c r="B8" s="6">
        <v>150</v>
      </c>
      <c r="C8" s="5" t="s">
        <v>564</v>
      </c>
      <c r="D8" s="5" t="s">
        <v>130</v>
      </c>
      <c r="E8" s="5" t="s">
        <v>539</v>
      </c>
      <c r="F8" s="6" t="s">
        <v>9</v>
      </c>
      <c r="G8" s="5" t="s">
        <v>565</v>
      </c>
      <c r="H8" s="5"/>
      <c r="I8" s="57">
        <v>3.4618055555555555E-2</v>
      </c>
    </row>
    <row r="9" spans="1:12">
      <c r="A9" s="6"/>
      <c r="B9" s="5"/>
      <c r="C9" s="5"/>
      <c r="D9" s="5"/>
      <c r="E9" s="5"/>
      <c r="F9" s="5"/>
      <c r="G9" s="6"/>
      <c r="H9" s="5"/>
      <c r="I9" s="35"/>
    </row>
    <row r="10" spans="1:12">
      <c r="A10" s="3"/>
      <c r="B10" s="6"/>
      <c r="C10" s="5"/>
      <c r="D10" s="9" t="s">
        <v>34</v>
      </c>
      <c r="E10" s="7"/>
      <c r="F10" s="10" t="s">
        <v>12</v>
      </c>
      <c r="G10" s="5"/>
      <c r="H10" s="6"/>
      <c r="I10" s="6"/>
    </row>
    <row r="11" spans="1:12">
      <c r="A11" s="6">
        <v>1</v>
      </c>
      <c r="B11" s="6">
        <v>7</v>
      </c>
      <c r="C11" s="5" t="s">
        <v>278</v>
      </c>
      <c r="D11" s="5" t="s">
        <v>279</v>
      </c>
      <c r="E11" s="5" t="s">
        <v>280</v>
      </c>
      <c r="F11" s="6" t="s">
        <v>12</v>
      </c>
      <c r="G11" s="5" t="s">
        <v>281</v>
      </c>
      <c r="H11" s="5" t="s">
        <v>282</v>
      </c>
      <c r="I11" s="57">
        <v>3.4699074074074077E-2</v>
      </c>
    </row>
    <row r="12" spans="1:12">
      <c r="A12" s="6">
        <v>2</v>
      </c>
      <c r="B12" s="6">
        <v>79</v>
      </c>
      <c r="C12" s="5" t="s">
        <v>167</v>
      </c>
      <c r="D12" s="5" t="s">
        <v>131</v>
      </c>
      <c r="E12" s="5" t="s">
        <v>4</v>
      </c>
      <c r="F12" s="6" t="s">
        <v>12</v>
      </c>
      <c r="G12" s="5" t="s">
        <v>449</v>
      </c>
      <c r="H12" s="5"/>
      <c r="I12" s="57">
        <v>4.1805555555555561E-2</v>
      </c>
    </row>
    <row r="13" spans="1:12">
      <c r="A13" s="6">
        <v>3</v>
      </c>
      <c r="B13" s="6">
        <v>116</v>
      </c>
      <c r="C13" s="5" t="s">
        <v>160</v>
      </c>
      <c r="D13" s="5" t="s">
        <v>525</v>
      </c>
      <c r="E13" s="5" t="s">
        <v>5</v>
      </c>
      <c r="F13" s="6" t="s">
        <v>12</v>
      </c>
      <c r="G13" s="5" t="s">
        <v>526</v>
      </c>
      <c r="H13" s="5"/>
      <c r="I13" s="57">
        <v>4.5081018518518513E-2</v>
      </c>
    </row>
    <row r="14" spans="1:12">
      <c r="A14" s="6"/>
      <c r="B14" s="6"/>
      <c r="C14" s="5"/>
      <c r="D14" s="5"/>
      <c r="E14" s="5"/>
      <c r="F14" s="6"/>
      <c r="G14" s="5"/>
      <c r="H14" s="5"/>
      <c r="I14" s="34"/>
    </row>
    <row r="15" spans="1:12">
      <c r="A15" s="3"/>
      <c r="B15" s="6"/>
      <c r="C15" s="5"/>
      <c r="D15" s="9" t="s">
        <v>35</v>
      </c>
      <c r="E15" s="7"/>
      <c r="F15" s="10" t="s">
        <v>15</v>
      </c>
      <c r="G15" s="5"/>
      <c r="H15" s="6"/>
      <c r="I15" s="6"/>
    </row>
    <row r="16" spans="1:12">
      <c r="A16" s="6">
        <v>1</v>
      </c>
      <c r="B16" s="6">
        <v>94</v>
      </c>
      <c r="C16" s="5" t="s">
        <v>479</v>
      </c>
      <c r="D16" s="5" t="s">
        <v>127</v>
      </c>
      <c r="E16" s="5" t="s">
        <v>4</v>
      </c>
      <c r="F16" s="6" t="s">
        <v>15</v>
      </c>
      <c r="G16" s="5" t="s">
        <v>480</v>
      </c>
      <c r="H16" s="5" t="s">
        <v>481</v>
      </c>
      <c r="I16" s="57">
        <v>2.9189814814814811E-2</v>
      </c>
    </row>
    <row r="17" spans="1:9">
      <c r="A17" s="6">
        <v>2</v>
      </c>
      <c r="B17" s="6">
        <v>71</v>
      </c>
      <c r="C17" s="5" t="s">
        <v>155</v>
      </c>
      <c r="D17" s="5" t="s">
        <v>433</v>
      </c>
      <c r="E17" s="5" t="s">
        <v>5</v>
      </c>
      <c r="F17" s="6" t="s">
        <v>15</v>
      </c>
      <c r="G17" s="5" t="s">
        <v>434</v>
      </c>
      <c r="H17" s="5"/>
      <c r="I17" s="58" t="s">
        <v>146</v>
      </c>
    </row>
    <row r="18" spans="1:9">
      <c r="A18" s="6"/>
      <c r="B18" s="5"/>
      <c r="C18" s="5"/>
      <c r="D18" s="5"/>
      <c r="E18" s="5"/>
      <c r="F18" s="5"/>
      <c r="G18" s="5"/>
      <c r="H18" s="5"/>
      <c r="I18" s="3"/>
    </row>
    <row r="19" spans="1:9">
      <c r="A19" s="3"/>
      <c r="B19" s="6"/>
      <c r="C19" s="5"/>
      <c r="D19" s="9" t="s">
        <v>36</v>
      </c>
      <c r="E19" s="7"/>
      <c r="F19" s="10" t="s">
        <v>18</v>
      </c>
      <c r="G19" s="5"/>
      <c r="H19" s="6"/>
      <c r="I19" s="6"/>
    </row>
    <row r="20" spans="1:9">
      <c r="A20" s="6">
        <v>1</v>
      </c>
      <c r="B20" s="6">
        <v>113</v>
      </c>
      <c r="C20" s="5" t="s">
        <v>516</v>
      </c>
      <c r="D20" s="5" t="s">
        <v>112</v>
      </c>
      <c r="E20" s="5" t="s">
        <v>4</v>
      </c>
      <c r="F20" s="6" t="s">
        <v>18</v>
      </c>
      <c r="G20" s="5" t="s">
        <v>517</v>
      </c>
      <c r="H20" s="5" t="s">
        <v>518</v>
      </c>
      <c r="I20" s="57">
        <v>3.3055555555555553E-2</v>
      </c>
    </row>
    <row r="21" spans="1:9">
      <c r="A21" s="6">
        <v>2</v>
      </c>
      <c r="B21" s="6">
        <v>108</v>
      </c>
      <c r="C21" s="5" t="s">
        <v>165</v>
      </c>
      <c r="D21" s="5" t="s">
        <v>127</v>
      </c>
      <c r="E21" s="5" t="s">
        <v>137</v>
      </c>
      <c r="F21" s="6" t="s">
        <v>18</v>
      </c>
      <c r="G21" s="5" t="s">
        <v>201</v>
      </c>
      <c r="H21" s="5"/>
      <c r="I21" s="57">
        <v>3.3275462962962958E-2</v>
      </c>
    </row>
    <row r="22" spans="1:9">
      <c r="A22" s="6">
        <v>3</v>
      </c>
      <c r="B22" s="6">
        <v>15</v>
      </c>
      <c r="C22" s="5" t="s">
        <v>298</v>
      </c>
      <c r="D22" s="5" t="s">
        <v>299</v>
      </c>
      <c r="E22" s="5" t="s">
        <v>5</v>
      </c>
      <c r="F22" s="6" t="s">
        <v>18</v>
      </c>
      <c r="G22" s="5" t="s">
        <v>300</v>
      </c>
      <c r="H22" s="5"/>
      <c r="I22" s="57">
        <v>4.1817129629629628E-2</v>
      </c>
    </row>
    <row r="23" spans="1:9">
      <c r="A23" s="6">
        <v>4</v>
      </c>
      <c r="B23" s="6">
        <v>36</v>
      </c>
      <c r="C23" s="5" t="s">
        <v>348</v>
      </c>
      <c r="D23" s="5" t="s">
        <v>122</v>
      </c>
      <c r="E23" s="5" t="s">
        <v>137</v>
      </c>
      <c r="F23" s="6" t="s">
        <v>18</v>
      </c>
      <c r="G23" s="5" t="s">
        <v>349</v>
      </c>
      <c r="H23" s="5" t="s">
        <v>337</v>
      </c>
      <c r="I23" s="57">
        <v>4.2013888888888885E-2</v>
      </c>
    </row>
    <row r="24" spans="1:9">
      <c r="A24" s="6"/>
      <c r="B24" s="6"/>
      <c r="C24" s="5"/>
      <c r="D24" s="5"/>
      <c r="E24" s="5"/>
      <c r="F24" s="6"/>
      <c r="G24" s="5"/>
      <c r="H24" s="5"/>
      <c r="I24" s="36"/>
    </row>
    <row r="25" spans="1:9">
      <c r="A25" s="3"/>
      <c r="B25" s="6"/>
      <c r="C25" s="5"/>
      <c r="D25" s="9" t="s">
        <v>37</v>
      </c>
      <c r="E25" s="7"/>
      <c r="F25" s="10" t="s">
        <v>21</v>
      </c>
      <c r="G25" s="5"/>
      <c r="H25" s="6"/>
      <c r="I25" s="6"/>
    </row>
    <row r="26" spans="1:9">
      <c r="A26" s="6">
        <v>1</v>
      </c>
      <c r="B26" s="6">
        <v>189</v>
      </c>
      <c r="C26" s="5" t="s">
        <v>603</v>
      </c>
      <c r="D26" s="5" t="s">
        <v>101</v>
      </c>
      <c r="E26" s="5" t="s">
        <v>4</v>
      </c>
      <c r="F26" s="6" t="s">
        <v>21</v>
      </c>
      <c r="G26" s="6" t="s">
        <v>604</v>
      </c>
      <c r="H26" s="5" t="s">
        <v>605</v>
      </c>
      <c r="I26" s="57">
        <v>2.4085648148148148E-2</v>
      </c>
    </row>
    <row r="27" spans="1:9">
      <c r="A27" s="6">
        <v>2</v>
      </c>
      <c r="B27" s="6" t="s">
        <v>629</v>
      </c>
      <c r="C27" s="5" t="s">
        <v>630</v>
      </c>
      <c r="D27" s="5" t="s">
        <v>631</v>
      </c>
      <c r="E27" s="5" t="s">
        <v>4</v>
      </c>
      <c r="F27" s="6" t="s">
        <v>21</v>
      </c>
      <c r="G27" s="5">
        <v>1999</v>
      </c>
      <c r="H27" s="5"/>
      <c r="I27" s="57">
        <v>2.6701388888888889E-2</v>
      </c>
    </row>
    <row r="28" spans="1:9">
      <c r="A28" s="6">
        <v>3</v>
      </c>
      <c r="B28" s="6">
        <v>91</v>
      </c>
      <c r="C28" s="5" t="s">
        <v>177</v>
      </c>
      <c r="D28" s="5" t="s">
        <v>102</v>
      </c>
      <c r="E28" s="5" t="s">
        <v>138</v>
      </c>
      <c r="F28" s="6" t="s">
        <v>21</v>
      </c>
      <c r="G28" s="5" t="s">
        <v>216</v>
      </c>
      <c r="H28" s="5" t="s">
        <v>142</v>
      </c>
      <c r="I28" s="57">
        <v>2.960648148148148E-2</v>
      </c>
    </row>
    <row r="29" spans="1:9">
      <c r="A29" s="6">
        <v>4</v>
      </c>
      <c r="B29" s="6">
        <v>181</v>
      </c>
      <c r="C29" s="5" t="s">
        <v>584</v>
      </c>
      <c r="D29" s="7" t="s">
        <v>108</v>
      </c>
      <c r="E29" s="5" t="s">
        <v>4</v>
      </c>
      <c r="F29" s="6" t="s">
        <v>21</v>
      </c>
      <c r="G29" s="5" t="s">
        <v>585</v>
      </c>
      <c r="H29" s="5" t="s">
        <v>586</v>
      </c>
      <c r="I29" s="57">
        <v>3.0543981481481481E-2</v>
      </c>
    </row>
    <row r="30" spans="1:9">
      <c r="A30" s="6">
        <v>5</v>
      </c>
      <c r="B30" s="6">
        <v>161</v>
      </c>
      <c r="C30" s="5" t="s">
        <v>573</v>
      </c>
      <c r="D30" s="5" t="s">
        <v>101</v>
      </c>
      <c r="E30" s="5" t="s">
        <v>4</v>
      </c>
      <c r="F30" s="6" t="s">
        <v>21</v>
      </c>
      <c r="G30" s="5" t="s">
        <v>574</v>
      </c>
      <c r="H30" s="5" t="s">
        <v>217</v>
      </c>
      <c r="I30" s="57">
        <v>3.096064814814815E-2</v>
      </c>
    </row>
    <row r="31" spans="1:9">
      <c r="A31" s="6">
        <v>6</v>
      </c>
      <c r="B31" s="6">
        <v>103</v>
      </c>
      <c r="C31" s="5" t="s">
        <v>495</v>
      </c>
      <c r="D31" s="5" t="s">
        <v>104</v>
      </c>
      <c r="E31" s="5" t="s">
        <v>4</v>
      </c>
      <c r="F31" s="6" t="s">
        <v>21</v>
      </c>
      <c r="G31" s="5" t="s">
        <v>496</v>
      </c>
      <c r="H31" s="5"/>
      <c r="I31" s="57">
        <v>3.2071759259259258E-2</v>
      </c>
    </row>
    <row r="32" spans="1:9">
      <c r="A32" s="6">
        <v>7</v>
      </c>
      <c r="B32" s="6" t="s">
        <v>627</v>
      </c>
      <c r="C32" s="5" t="s">
        <v>628</v>
      </c>
      <c r="D32" s="5" t="s">
        <v>108</v>
      </c>
      <c r="E32" s="5" t="s">
        <v>4</v>
      </c>
      <c r="F32" s="6" t="s">
        <v>21</v>
      </c>
      <c r="G32" s="5">
        <v>1973</v>
      </c>
      <c r="H32" s="5"/>
      <c r="I32" s="57">
        <v>3.2407407407407406E-2</v>
      </c>
    </row>
    <row r="33" spans="1:9">
      <c r="A33" s="6">
        <v>8</v>
      </c>
      <c r="B33" s="6">
        <v>53</v>
      </c>
      <c r="C33" s="5" t="s">
        <v>390</v>
      </c>
      <c r="D33" s="5" t="s">
        <v>112</v>
      </c>
      <c r="E33" s="5" t="s">
        <v>5</v>
      </c>
      <c r="F33" s="6" t="s">
        <v>21</v>
      </c>
      <c r="G33" s="5" t="s">
        <v>391</v>
      </c>
      <c r="H33" s="5" t="s">
        <v>392</v>
      </c>
      <c r="I33" s="57">
        <v>3.2534722222222222E-2</v>
      </c>
    </row>
    <row r="34" spans="1:9">
      <c r="A34" s="6">
        <v>9</v>
      </c>
      <c r="B34" s="6">
        <v>11</v>
      </c>
      <c r="C34" s="5" t="s">
        <v>289</v>
      </c>
      <c r="D34" s="5" t="s">
        <v>290</v>
      </c>
      <c r="E34" s="5" t="s">
        <v>4</v>
      </c>
      <c r="F34" s="6" t="s">
        <v>21</v>
      </c>
      <c r="G34" s="5" t="s">
        <v>291</v>
      </c>
      <c r="H34" s="5"/>
      <c r="I34" s="57">
        <v>3.2916666666666664E-2</v>
      </c>
    </row>
    <row r="35" spans="1:9">
      <c r="A35" s="6">
        <v>10</v>
      </c>
      <c r="B35" s="6">
        <v>51</v>
      </c>
      <c r="C35" s="5" t="s">
        <v>384</v>
      </c>
      <c r="D35" s="5" t="s">
        <v>375</v>
      </c>
      <c r="E35" s="5" t="s">
        <v>385</v>
      </c>
      <c r="F35" s="6" t="s">
        <v>21</v>
      </c>
      <c r="G35" s="5" t="s">
        <v>386</v>
      </c>
      <c r="H35" s="5" t="s">
        <v>387</v>
      </c>
      <c r="I35" s="57">
        <v>3.2986111111111112E-2</v>
      </c>
    </row>
    <row r="36" spans="1:9">
      <c r="A36" s="6">
        <v>11</v>
      </c>
      <c r="B36" s="6">
        <v>104</v>
      </c>
      <c r="C36" s="5" t="s">
        <v>497</v>
      </c>
      <c r="D36" s="7" t="s">
        <v>106</v>
      </c>
      <c r="E36" s="5" t="s">
        <v>4</v>
      </c>
      <c r="F36" s="6" t="s">
        <v>21</v>
      </c>
      <c r="G36" s="5" t="s">
        <v>498</v>
      </c>
      <c r="H36" s="5" t="s">
        <v>499</v>
      </c>
      <c r="I36" s="57">
        <v>3.3125000000000002E-2</v>
      </c>
    </row>
    <row r="37" spans="1:9">
      <c r="A37" s="6">
        <v>12</v>
      </c>
      <c r="B37" s="6">
        <v>194</v>
      </c>
      <c r="C37" s="5" t="s">
        <v>238</v>
      </c>
      <c r="D37" s="5" t="s">
        <v>172</v>
      </c>
      <c r="E37" s="5" t="s">
        <v>135</v>
      </c>
      <c r="F37" s="6" t="s">
        <v>21</v>
      </c>
      <c r="G37" s="6" t="s">
        <v>250</v>
      </c>
      <c r="H37" s="5"/>
      <c r="I37" s="57">
        <v>3.3287037037037039E-2</v>
      </c>
    </row>
    <row r="38" spans="1:9">
      <c r="A38" s="6">
        <v>13</v>
      </c>
      <c r="B38" s="6">
        <v>24</v>
      </c>
      <c r="C38" s="5" t="s">
        <v>322</v>
      </c>
      <c r="D38" s="5" t="s">
        <v>133</v>
      </c>
      <c r="E38" s="5" t="s">
        <v>4</v>
      </c>
      <c r="F38" s="6" t="s">
        <v>21</v>
      </c>
      <c r="G38" s="5" t="s">
        <v>323</v>
      </c>
      <c r="H38" s="5"/>
      <c r="I38" s="57">
        <v>3.3425925925925921E-2</v>
      </c>
    </row>
    <row r="39" spans="1:9">
      <c r="A39" s="6">
        <v>14</v>
      </c>
      <c r="B39" s="6">
        <v>195</v>
      </c>
      <c r="C39" s="5" t="s">
        <v>616</v>
      </c>
      <c r="D39" s="5" t="s">
        <v>178</v>
      </c>
      <c r="E39" s="5" t="s">
        <v>4</v>
      </c>
      <c r="F39" s="6" t="s">
        <v>21</v>
      </c>
      <c r="G39" s="6" t="s">
        <v>617</v>
      </c>
      <c r="H39" s="5" t="s">
        <v>618</v>
      </c>
      <c r="I39" s="57">
        <v>3.3645833333333333E-2</v>
      </c>
    </row>
    <row r="40" spans="1:9">
      <c r="A40" s="6">
        <v>15</v>
      </c>
      <c r="B40" s="6">
        <v>30</v>
      </c>
      <c r="C40" s="5" t="s">
        <v>335</v>
      </c>
      <c r="D40" s="5" t="s">
        <v>112</v>
      </c>
      <c r="E40" s="5" t="s">
        <v>137</v>
      </c>
      <c r="F40" s="6" t="s">
        <v>21</v>
      </c>
      <c r="G40" s="5" t="s">
        <v>336</v>
      </c>
      <c r="H40" s="5" t="s">
        <v>337</v>
      </c>
      <c r="I40" s="57">
        <v>3.3981481481481481E-2</v>
      </c>
    </row>
    <row r="41" spans="1:9">
      <c r="A41" s="6">
        <v>16</v>
      </c>
      <c r="B41" s="6">
        <v>88</v>
      </c>
      <c r="C41" s="5" t="s">
        <v>465</v>
      </c>
      <c r="D41" s="5" t="s">
        <v>118</v>
      </c>
      <c r="E41" s="5" t="s">
        <v>137</v>
      </c>
      <c r="F41" s="6" t="s">
        <v>21</v>
      </c>
      <c r="G41" s="5" t="s">
        <v>466</v>
      </c>
      <c r="H41" s="5" t="s">
        <v>337</v>
      </c>
      <c r="I41" s="57">
        <v>3.4039351851851855E-2</v>
      </c>
    </row>
    <row r="42" spans="1:9">
      <c r="A42" s="6">
        <v>17</v>
      </c>
      <c r="B42" s="6">
        <v>75</v>
      </c>
      <c r="C42" s="5" t="s">
        <v>158</v>
      </c>
      <c r="D42" s="5" t="s">
        <v>102</v>
      </c>
      <c r="E42" s="5" t="s">
        <v>441</v>
      </c>
      <c r="F42" s="6" t="s">
        <v>21</v>
      </c>
      <c r="G42" s="5" t="s">
        <v>194</v>
      </c>
      <c r="H42" s="5" t="s">
        <v>195</v>
      </c>
      <c r="I42" s="57">
        <v>3.4328703703703702E-2</v>
      </c>
    </row>
    <row r="43" spans="1:9">
      <c r="A43" s="6">
        <v>18</v>
      </c>
      <c r="B43" s="6">
        <v>118</v>
      </c>
      <c r="C43" s="5" t="s">
        <v>160</v>
      </c>
      <c r="D43" s="5" t="s">
        <v>112</v>
      </c>
      <c r="E43" s="5" t="s">
        <v>5</v>
      </c>
      <c r="F43" s="6" t="s">
        <v>21</v>
      </c>
      <c r="G43" s="5" t="s">
        <v>200</v>
      </c>
      <c r="H43" s="5" t="s">
        <v>531</v>
      </c>
      <c r="I43" s="57">
        <v>3.4456018518518518E-2</v>
      </c>
    </row>
    <row r="44" spans="1:9">
      <c r="A44" s="6">
        <v>19</v>
      </c>
      <c r="B44" s="6">
        <v>45</v>
      </c>
      <c r="C44" s="5" t="s">
        <v>369</v>
      </c>
      <c r="D44" s="5" t="s">
        <v>102</v>
      </c>
      <c r="E44" s="5" t="s">
        <v>5</v>
      </c>
      <c r="F44" s="6" t="s">
        <v>21</v>
      </c>
      <c r="G44" s="5" t="s">
        <v>370</v>
      </c>
      <c r="H44" s="5" t="s">
        <v>371</v>
      </c>
      <c r="I44" s="57">
        <v>3.4560185185185187E-2</v>
      </c>
    </row>
    <row r="45" spans="1:9">
      <c r="A45" s="6">
        <v>20</v>
      </c>
      <c r="B45" s="6">
        <v>13</v>
      </c>
      <c r="C45" s="5" t="s">
        <v>294</v>
      </c>
      <c r="D45" s="5" t="s">
        <v>101</v>
      </c>
      <c r="E45" s="5" t="s">
        <v>135</v>
      </c>
      <c r="F45" s="6" t="s">
        <v>21</v>
      </c>
      <c r="G45" s="5" t="s">
        <v>295</v>
      </c>
      <c r="H45" s="5"/>
      <c r="I45" s="57">
        <v>3.4606481481481481E-2</v>
      </c>
    </row>
    <row r="46" spans="1:9">
      <c r="A46" s="6">
        <v>21</v>
      </c>
      <c r="B46" s="6">
        <v>197</v>
      </c>
      <c r="C46" s="5" t="s">
        <v>183</v>
      </c>
      <c r="D46" s="5" t="s">
        <v>114</v>
      </c>
      <c r="E46" s="5" t="s">
        <v>4</v>
      </c>
      <c r="F46" s="6" t="s">
        <v>21</v>
      </c>
      <c r="G46" s="5">
        <v>1997</v>
      </c>
      <c r="H46" s="5"/>
      <c r="I46" s="57">
        <v>3.4629629629629628E-2</v>
      </c>
    </row>
    <row r="47" spans="1:9">
      <c r="A47" s="6">
        <v>22</v>
      </c>
      <c r="B47" s="6">
        <v>46</v>
      </c>
      <c r="C47" s="5" t="s">
        <v>372</v>
      </c>
      <c r="D47" s="5" t="s">
        <v>118</v>
      </c>
      <c r="E47" s="5" t="s">
        <v>4</v>
      </c>
      <c r="F47" s="6" t="s">
        <v>21</v>
      </c>
      <c r="G47" s="5" t="s">
        <v>373</v>
      </c>
      <c r="H47" s="5" t="s">
        <v>251</v>
      </c>
      <c r="I47" s="57">
        <v>3.4837962962962959E-2</v>
      </c>
    </row>
    <row r="48" spans="1:9">
      <c r="A48" s="6">
        <v>23</v>
      </c>
      <c r="B48" s="6">
        <v>92</v>
      </c>
      <c r="C48" s="5" t="s">
        <v>473</v>
      </c>
      <c r="D48" s="5" t="s">
        <v>172</v>
      </c>
      <c r="E48" s="5" t="s">
        <v>474</v>
      </c>
      <c r="F48" s="6" t="s">
        <v>21</v>
      </c>
      <c r="G48" s="5" t="s">
        <v>475</v>
      </c>
      <c r="H48" s="5" t="s">
        <v>145</v>
      </c>
      <c r="I48" s="57">
        <v>3.5034722222222224E-2</v>
      </c>
    </row>
    <row r="49" spans="1:11">
      <c r="A49" s="6">
        <v>24</v>
      </c>
      <c r="B49" s="6">
        <v>121</v>
      </c>
      <c r="C49" s="5" t="s">
        <v>538</v>
      </c>
      <c r="D49" s="5" t="s">
        <v>299</v>
      </c>
      <c r="E49" s="5" t="s">
        <v>539</v>
      </c>
      <c r="F49" s="6" t="s">
        <v>21</v>
      </c>
      <c r="G49" s="5" t="s">
        <v>540</v>
      </c>
      <c r="H49" s="5"/>
      <c r="I49" s="57">
        <v>3.5277777777777776E-2</v>
      </c>
    </row>
    <row r="50" spans="1:11">
      <c r="A50" s="6">
        <v>25</v>
      </c>
      <c r="B50" s="6">
        <v>89</v>
      </c>
      <c r="C50" s="5" t="s">
        <v>467</v>
      </c>
      <c r="D50" s="5" t="s">
        <v>468</v>
      </c>
      <c r="E50" s="5" t="s">
        <v>4</v>
      </c>
      <c r="F50" s="6" t="s">
        <v>21</v>
      </c>
      <c r="G50" s="5" t="s">
        <v>469</v>
      </c>
      <c r="H50" s="5"/>
      <c r="I50" s="57">
        <v>3.5358796296296298E-2</v>
      </c>
    </row>
    <row r="51" spans="1:11">
      <c r="A51" s="6">
        <v>26</v>
      </c>
      <c r="B51" s="6">
        <v>34</v>
      </c>
      <c r="C51" s="5" t="s">
        <v>344</v>
      </c>
      <c r="D51" s="5" t="s">
        <v>102</v>
      </c>
      <c r="E51" s="5" t="s">
        <v>5</v>
      </c>
      <c r="F51" s="6" t="s">
        <v>21</v>
      </c>
      <c r="G51" s="5" t="s">
        <v>345</v>
      </c>
      <c r="H51" s="5"/>
      <c r="I51" s="57">
        <v>3.5462962962962967E-2</v>
      </c>
    </row>
    <row r="52" spans="1:11">
      <c r="A52" s="6">
        <v>27</v>
      </c>
      <c r="B52" s="6">
        <v>9</v>
      </c>
      <c r="C52" s="5" t="s">
        <v>278</v>
      </c>
      <c r="D52" s="5" t="s">
        <v>118</v>
      </c>
      <c r="E52" s="5" t="s">
        <v>280</v>
      </c>
      <c r="F52" s="6" t="s">
        <v>21</v>
      </c>
      <c r="G52" s="5" t="s">
        <v>285</v>
      </c>
      <c r="H52" s="5" t="s">
        <v>286</v>
      </c>
      <c r="I52" s="57">
        <v>3.5937500000000004E-2</v>
      </c>
    </row>
    <row r="53" spans="1:11">
      <c r="A53" s="6">
        <v>28</v>
      </c>
      <c r="B53" s="6">
        <v>67</v>
      </c>
      <c r="C53" s="5" t="s">
        <v>422</v>
      </c>
      <c r="D53" s="5" t="s">
        <v>122</v>
      </c>
      <c r="E53" s="5" t="s">
        <v>4</v>
      </c>
      <c r="F53" s="6" t="s">
        <v>21</v>
      </c>
      <c r="G53" s="5" t="s">
        <v>423</v>
      </c>
      <c r="H53" s="5" t="s">
        <v>424</v>
      </c>
      <c r="I53" s="57">
        <v>3.6840277777777777E-2</v>
      </c>
    </row>
    <row r="54" spans="1:11">
      <c r="A54" s="6">
        <v>29</v>
      </c>
      <c r="B54" s="6">
        <v>38</v>
      </c>
      <c r="C54" s="5" t="s">
        <v>352</v>
      </c>
      <c r="D54" s="7" t="s">
        <v>118</v>
      </c>
      <c r="E54" s="5" t="s">
        <v>4</v>
      </c>
      <c r="F54" s="6" t="s">
        <v>21</v>
      </c>
      <c r="G54" s="5" t="s">
        <v>353</v>
      </c>
      <c r="H54" s="5"/>
      <c r="I54" s="57">
        <v>3.7013888888888888E-2</v>
      </c>
    </row>
    <row r="55" spans="1:11">
      <c r="A55" s="6">
        <v>30</v>
      </c>
      <c r="B55" s="6">
        <v>27</v>
      </c>
      <c r="C55" s="5" t="s">
        <v>175</v>
      </c>
      <c r="D55" s="5" t="s">
        <v>329</v>
      </c>
      <c r="E55" s="5" t="s">
        <v>4</v>
      </c>
      <c r="F55" s="6" t="s">
        <v>21</v>
      </c>
      <c r="G55" s="5" t="s">
        <v>330</v>
      </c>
      <c r="H55" s="5"/>
      <c r="I55" s="57">
        <v>3.7048611111111109E-2</v>
      </c>
    </row>
    <row r="56" spans="1:11">
      <c r="A56" s="6">
        <v>31</v>
      </c>
      <c r="B56" s="6">
        <v>123</v>
      </c>
      <c r="C56" s="5" t="s">
        <v>543</v>
      </c>
      <c r="D56" s="5" t="s">
        <v>105</v>
      </c>
      <c r="E56" s="5" t="s">
        <v>4</v>
      </c>
      <c r="F56" s="6" t="s">
        <v>21</v>
      </c>
      <c r="G56" s="5" t="s">
        <v>544</v>
      </c>
      <c r="H56" s="5" t="s">
        <v>545</v>
      </c>
      <c r="I56" s="57">
        <v>3.7175925925925925E-2</v>
      </c>
    </row>
    <row r="57" spans="1:11">
      <c r="A57" s="6">
        <v>32</v>
      </c>
      <c r="B57" s="6">
        <v>114</v>
      </c>
      <c r="C57" s="5" t="s">
        <v>519</v>
      </c>
      <c r="D57" s="5" t="s">
        <v>520</v>
      </c>
      <c r="E57" s="5" t="s">
        <v>4</v>
      </c>
      <c r="F57" s="6" t="s">
        <v>21</v>
      </c>
      <c r="G57" s="5" t="s">
        <v>521</v>
      </c>
      <c r="H57" s="5"/>
      <c r="I57" s="57">
        <v>3.7222222222222219E-2</v>
      </c>
    </row>
    <row r="58" spans="1:11">
      <c r="A58" s="6">
        <v>33</v>
      </c>
      <c r="B58" s="6">
        <v>138</v>
      </c>
      <c r="C58" s="5" t="s">
        <v>418</v>
      </c>
      <c r="D58" s="5" t="s">
        <v>230</v>
      </c>
      <c r="E58" s="5" t="s">
        <v>556</v>
      </c>
      <c r="F58" s="6" t="s">
        <v>21</v>
      </c>
      <c r="G58" s="5" t="s">
        <v>557</v>
      </c>
      <c r="H58" s="5"/>
      <c r="I58" s="57">
        <v>3.7499999999999999E-2</v>
      </c>
    </row>
    <row r="59" spans="1:11">
      <c r="A59" s="6">
        <v>34</v>
      </c>
      <c r="B59" s="6">
        <v>84</v>
      </c>
      <c r="C59" s="5" t="s">
        <v>456</v>
      </c>
      <c r="D59" s="5" t="s">
        <v>125</v>
      </c>
      <c r="E59" s="5" t="s">
        <v>4</v>
      </c>
      <c r="F59" s="6" t="s">
        <v>21</v>
      </c>
      <c r="G59" s="5" t="s">
        <v>457</v>
      </c>
      <c r="H59" s="5"/>
      <c r="I59" s="57">
        <v>3.7557870370370373E-2</v>
      </c>
    </row>
    <row r="60" spans="1:11">
      <c r="A60" s="6">
        <v>35</v>
      </c>
      <c r="B60" s="6">
        <v>95</v>
      </c>
      <c r="C60" s="5" t="s">
        <v>482</v>
      </c>
      <c r="D60" s="5" t="s">
        <v>101</v>
      </c>
      <c r="E60" s="5" t="s">
        <v>4</v>
      </c>
      <c r="F60" s="6" t="s">
        <v>21</v>
      </c>
      <c r="G60" s="5" t="s">
        <v>483</v>
      </c>
      <c r="H60" s="5"/>
      <c r="I60" s="57">
        <v>3.7662037037037036E-2</v>
      </c>
    </row>
    <row r="61" spans="1:11">
      <c r="A61" s="6">
        <v>36</v>
      </c>
      <c r="B61" s="6">
        <v>81</v>
      </c>
      <c r="C61" s="5" t="s">
        <v>452</v>
      </c>
      <c r="D61" s="5" t="s">
        <v>101</v>
      </c>
      <c r="E61" s="5" t="s">
        <v>4</v>
      </c>
      <c r="F61" s="6" t="s">
        <v>21</v>
      </c>
      <c r="G61" s="5" t="s">
        <v>453</v>
      </c>
      <c r="H61" s="5"/>
      <c r="I61" s="57">
        <v>3.771990740740741E-2</v>
      </c>
      <c r="K61" t="s">
        <v>632</v>
      </c>
    </row>
    <row r="62" spans="1:11">
      <c r="A62" s="6">
        <v>37</v>
      </c>
      <c r="B62" s="6">
        <v>54</v>
      </c>
      <c r="C62" s="5" t="s">
        <v>393</v>
      </c>
      <c r="D62" s="5" t="s">
        <v>101</v>
      </c>
      <c r="E62" s="5" t="s">
        <v>5</v>
      </c>
      <c r="F62" s="6" t="s">
        <v>21</v>
      </c>
      <c r="G62" s="5" t="s">
        <v>394</v>
      </c>
      <c r="H62" s="5"/>
      <c r="I62" s="57">
        <v>3.7754629629629631E-2</v>
      </c>
    </row>
    <row r="63" spans="1:11">
      <c r="A63" s="6">
        <v>38</v>
      </c>
      <c r="B63" s="6">
        <v>82</v>
      </c>
      <c r="C63" s="5" t="s">
        <v>150</v>
      </c>
      <c r="D63" s="5" t="s">
        <v>102</v>
      </c>
      <c r="E63" s="5" t="s">
        <v>4</v>
      </c>
      <c r="F63" s="6" t="s">
        <v>21</v>
      </c>
      <c r="G63" s="5" t="s">
        <v>186</v>
      </c>
      <c r="H63" s="5"/>
      <c r="I63" s="57">
        <v>3.7824074074074072E-2</v>
      </c>
    </row>
    <row r="64" spans="1:11">
      <c r="A64" s="6">
        <v>39</v>
      </c>
      <c r="B64" s="6">
        <v>3</v>
      </c>
      <c r="C64" s="5" t="s">
        <v>266</v>
      </c>
      <c r="D64" s="5" t="s">
        <v>120</v>
      </c>
      <c r="E64" s="5" t="s">
        <v>4</v>
      </c>
      <c r="F64" s="6" t="s">
        <v>21</v>
      </c>
      <c r="G64" s="5" t="s">
        <v>267</v>
      </c>
      <c r="H64" s="5" t="s">
        <v>268</v>
      </c>
      <c r="I64" s="57">
        <v>3.7835648148148153E-2</v>
      </c>
    </row>
    <row r="65" spans="1:9">
      <c r="A65" s="6">
        <v>40</v>
      </c>
      <c r="B65" s="6">
        <v>127</v>
      </c>
      <c r="C65" s="5" t="s">
        <v>552</v>
      </c>
      <c r="D65" s="7" t="s">
        <v>112</v>
      </c>
      <c r="E65" s="5" t="s">
        <v>4</v>
      </c>
      <c r="F65" s="6" t="s">
        <v>21</v>
      </c>
      <c r="G65" s="5" t="s">
        <v>553</v>
      </c>
      <c r="H65" s="5"/>
      <c r="I65" s="57">
        <v>3.7928240740740742E-2</v>
      </c>
    </row>
    <row r="66" spans="1:9">
      <c r="A66" s="6">
        <v>41</v>
      </c>
      <c r="B66" s="6">
        <v>186</v>
      </c>
      <c r="C66" s="5" t="s">
        <v>597</v>
      </c>
      <c r="D66" s="5" t="s">
        <v>409</v>
      </c>
      <c r="E66" s="5" t="s">
        <v>4</v>
      </c>
      <c r="F66" s="6" t="s">
        <v>21</v>
      </c>
      <c r="G66" s="6" t="s">
        <v>598</v>
      </c>
      <c r="H66" s="5"/>
      <c r="I66" s="57">
        <v>3.7928240740740742E-2</v>
      </c>
    </row>
    <row r="67" spans="1:9">
      <c r="A67" s="6">
        <v>42</v>
      </c>
      <c r="B67" s="6">
        <v>40</v>
      </c>
      <c r="C67" s="5" t="s">
        <v>356</v>
      </c>
      <c r="D67" s="7" t="s">
        <v>105</v>
      </c>
      <c r="E67" s="5" t="s">
        <v>357</v>
      </c>
      <c r="F67" s="6" t="s">
        <v>21</v>
      </c>
      <c r="G67" s="5" t="s">
        <v>358</v>
      </c>
      <c r="H67" s="5" t="s">
        <v>359</v>
      </c>
      <c r="I67" s="57">
        <v>3.7939814814814815E-2</v>
      </c>
    </row>
    <row r="68" spans="1:9">
      <c r="A68" s="6">
        <v>43</v>
      </c>
      <c r="B68" s="6">
        <v>31</v>
      </c>
      <c r="C68" s="5" t="s">
        <v>338</v>
      </c>
      <c r="D68" s="5" t="s">
        <v>122</v>
      </c>
      <c r="E68" s="5" t="s">
        <v>137</v>
      </c>
      <c r="F68" s="6" t="s">
        <v>21</v>
      </c>
      <c r="G68" s="5" t="s">
        <v>339</v>
      </c>
      <c r="H68" s="5" t="s">
        <v>340</v>
      </c>
      <c r="I68" s="57">
        <v>3.8240740740740742E-2</v>
      </c>
    </row>
    <row r="69" spans="1:9">
      <c r="A69" s="6">
        <v>44</v>
      </c>
      <c r="B69" s="6">
        <v>188</v>
      </c>
      <c r="C69" s="5" t="s">
        <v>601</v>
      </c>
      <c r="D69" s="5" t="s">
        <v>102</v>
      </c>
      <c r="E69" s="5" t="s">
        <v>4</v>
      </c>
      <c r="F69" s="6" t="s">
        <v>21</v>
      </c>
      <c r="G69" s="6" t="s">
        <v>602</v>
      </c>
      <c r="H69" s="5"/>
      <c r="I69" s="57">
        <v>3.8252314814814815E-2</v>
      </c>
    </row>
    <row r="70" spans="1:9">
      <c r="A70" s="6">
        <v>45</v>
      </c>
      <c r="B70" s="6">
        <v>58</v>
      </c>
      <c r="C70" s="5" t="s">
        <v>403</v>
      </c>
      <c r="D70" s="5" t="s">
        <v>106</v>
      </c>
      <c r="E70" s="5" t="s">
        <v>4</v>
      </c>
      <c r="F70" s="6" t="s">
        <v>21</v>
      </c>
      <c r="G70" s="5" t="s">
        <v>404</v>
      </c>
      <c r="H70" s="5" t="s">
        <v>405</v>
      </c>
      <c r="I70" s="57">
        <v>3.8263888888888889E-2</v>
      </c>
    </row>
    <row r="71" spans="1:9">
      <c r="A71" s="6">
        <v>46</v>
      </c>
      <c r="B71" s="6">
        <v>185</v>
      </c>
      <c r="C71" s="5" t="s">
        <v>594</v>
      </c>
      <c r="D71" s="5" t="s">
        <v>120</v>
      </c>
      <c r="E71" s="5" t="s">
        <v>4</v>
      </c>
      <c r="F71" s="6" t="s">
        <v>21</v>
      </c>
      <c r="G71" s="6" t="s">
        <v>595</v>
      </c>
      <c r="H71" s="5" t="s">
        <v>596</v>
      </c>
      <c r="I71" s="57">
        <v>3.8263888888888889E-2</v>
      </c>
    </row>
    <row r="72" spans="1:9">
      <c r="A72" s="6">
        <v>47</v>
      </c>
      <c r="B72" s="6">
        <v>119</v>
      </c>
      <c r="C72" s="5" t="s">
        <v>532</v>
      </c>
      <c r="D72" s="5" t="s">
        <v>533</v>
      </c>
      <c r="E72" s="5" t="s">
        <v>4</v>
      </c>
      <c r="F72" s="6" t="s">
        <v>21</v>
      </c>
      <c r="G72" s="5" t="s">
        <v>534</v>
      </c>
      <c r="H72" s="5"/>
      <c r="I72" s="57">
        <v>3.8368055555555551E-2</v>
      </c>
    </row>
    <row r="73" spans="1:9">
      <c r="A73" s="6">
        <v>48</v>
      </c>
      <c r="B73" s="6">
        <v>43</v>
      </c>
      <c r="C73" s="5" t="s">
        <v>365</v>
      </c>
      <c r="D73" s="5" t="s">
        <v>104</v>
      </c>
      <c r="E73" s="5" t="s">
        <v>4</v>
      </c>
      <c r="F73" s="6" t="s">
        <v>21</v>
      </c>
      <c r="G73" s="5" t="s">
        <v>366</v>
      </c>
      <c r="H73" s="5"/>
      <c r="I73" s="57">
        <v>3.8541666666666669E-2</v>
      </c>
    </row>
    <row r="74" spans="1:9">
      <c r="A74" s="6">
        <v>49</v>
      </c>
      <c r="B74" s="6">
        <v>49</v>
      </c>
      <c r="C74" s="5" t="s">
        <v>164</v>
      </c>
      <c r="D74" s="5" t="s">
        <v>133</v>
      </c>
      <c r="E74" s="5" t="s">
        <v>4</v>
      </c>
      <c r="F74" s="6" t="s">
        <v>21</v>
      </c>
      <c r="G74" s="5" t="s">
        <v>381</v>
      </c>
      <c r="H74" s="5" t="s">
        <v>318</v>
      </c>
      <c r="I74" s="57">
        <v>3.8599537037037036E-2</v>
      </c>
    </row>
    <row r="75" spans="1:9">
      <c r="A75" s="6">
        <v>50</v>
      </c>
      <c r="B75" s="6">
        <v>68</v>
      </c>
      <c r="C75" s="5" t="s">
        <v>425</v>
      </c>
      <c r="D75" s="5" t="s">
        <v>104</v>
      </c>
      <c r="E75" s="5" t="s">
        <v>5</v>
      </c>
      <c r="F75" s="6" t="s">
        <v>21</v>
      </c>
      <c r="G75" s="5" t="s">
        <v>426</v>
      </c>
      <c r="H75" s="5" t="s">
        <v>427</v>
      </c>
      <c r="I75" s="57">
        <v>3.8738425925925926E-2</v>
      </c>
    </row>
    <row r="76" spans="1:9">
      <c r="A76" s="6">
        <v>51</v>
      </c>
      <c r="B76" s="6">
        <v>22</v>
      </c>
      <c r="C76" s="5" t="s">
        <v>316</v>
      </c>
      <c r="D76" s="5" t="s">
        <v>101</v>
      </c>
      <c r="E76" s="5" t="s">
        <v>4</v>
      </c>
      <c r="F76" s="6" t="s">
        <v>21</v>
      </c>
      <c r="G76" s="5" t="s">
        <v>317</v>
      </c>
      <c r="H76" s="5" t="s">
        <v>318</v>
      </c>
      <c r="I76" s="57">
        <v>3.8842592592592588E-2</v>
      </c>
    </row>
    <row r="77" spans="1:9">
      <c r="A77" s="6">
        <v>52</v>
      </c>
      <c r="B77" s="6">
        <v>17</v>
      </c>
      <c r="C77" s="5" t="s">
        <v>304</v>
      </c>
      <c r="D77" s="5" t="s">
        <v>114</v>
      </c>
      <c r="E77" s="5" t="s">
        <v>137</v>
      </c>
      <c r="F77" s="6" t="s">
        <v>21</v>
      </c>
      <c r="G77" s="5" t="s">
        <v>305</v>
      </c>
      <c r="H77" s="5"/>
      <c r="I77" s="57">
        <v>3.8912037037037037E-2</v>
      </c>
    </row>
    <row r="78" spans="1:9">
      <c r="A78" s="6">
        <v>53</v>
      </c>
      <c r="B78" s="6">
        <v>23</v>
      </c>
      <c r="C78" s="5" t="s">
        <v>319</v>
      </c>
      <c r="D78" s="5" t="s">
        <v>320</v>
      </c>
      <c r="E78" s="5" t="s">
        <v>5</v>
      </c>
      <c r="F78" s="6" t="s">
        <v>21</v>
      </c>
      <c r="G78" s="5" t="s">
        <v>321</v>
      </c>
      <c r="H78" s="5"/>
      <c r="I78" s="57">
        <v>3.8981481481481485E-2</v>
      </c>
    </row>
    <row r="79" spans="1:9">
      <c r="A79" s="6">
        <v>54</v>
      </c>
      <c r="B79" s="6">
        <v>184</v>
      </c>
      <c r="C79" s="5" t="s">
        <v>592</v>
      </c>
      <c r="D79" s="5" t="s">
        <v>104</v>
      </c>
      <c r="E79" s="5" t="s">
        <v>4</v>
      </c>
      <c r="F79" s="6" t="s">
        <v>21</v>
      </c>
      <c r="G79" s="6" t="s">
        <v>593</v>
      </c>
      <c r="H79" s="5"/>
      <c r="I79" s="57">
        <v>3.9108796296296301E-2</v>
      </c>
    </row>
    <row r="80" spans="1:9">
      <c r="A80" s="6">
        <v>55</v>
      </c>
      <c r="B80" s="6">
        <v>139</v>
      </c>
      <c r="C80" s="5" t="s">
        <v>558</v>
      </c>
      <c r="D80" s="5" t="s">
        <v>559</v>
      </c>
      <c r="E80" s="5" t="s">
        <v>560</v>
      </c>
      <c r="F80" s="6" t="s">
        <v>21</v>
      </c>
      <c r="G80" s="5" t="s">
        <v>561</v>
      </c>
      <c r="H80" s="5"/>
      <c r="I80" s="57">
        <v>3.9571759259259258E-2</v>
      </c>
    </row>
    <row r="81" spans="1:12">
      <c r="A81" s="6">
        <v>56</v>
      </c>
      <c r="B81" s="6">
        <v>35</v>
      </c>
      <c r="C81" s="5" t="s">
        <v>346</v>
      </c>
      <c r="D81" s="5" t="s">
        <v>112</v>
      </c>
      <c r="E81" s="5" t="s">
        <v>4</v>
      </c>
      <c r="F81" s="6" t="s">
        <v>21</v>
      </c>
      <c r="G81" s="5" t="s">
        <v>347</v>
      </c>
      <c r="H81" s="5"/>
      <c r="I81" s="57">
        <v>3.965277777777778E-2</v>
      </c>
    </row>
    <row r="82" spans="1:12">
      <c r="A82" s="6">
        <v>57</v>
      </c>
      <c r="B82" s="6">
        <v>115</v>
      </c>
      <c r="C82" s="5" t="s">
        <v>522</v>
      </c>
      <c r="D82" s="5" t="s">
        <v>118</v>
      </c>
      <c r="E82" s="5" t="s">
        <v>4</v>
      </c>
      <c r="F82" s="6" t="s">
        <v>21</v>
      </c>
      <c r="G82" s="5" t="s">
        <v>523</v>
      </c>
      <c r="H82" s="5" t="s">
        <v>524</v>
      </c>
      <c r="I82" s="57">
        <v>3.9722222222222221E-2</v>
      </c>
    </row>
    <row r="83" spans="1:12">
      <c r="A83" s="3">
        <v>58</v>
      </c>
      <c r="B83" s="6">
        <v>73</v>
      </c>
      <c r="C83" s="5" t="s">
        <v>437</v>
      </c>
      <c r="D83" s="5" t="s">
        <v>105</v>
      </c>
      <c r="E83" s="5" t="s">
        <v>4</v>
      </c>
      <c r="F83" s="6" t="s">
        <v>21</v>
      </c>
      <c r="G83" s="5" t="s">
        <v>438</v>
      </c>
      <c r="H83" s="5"/>
      <c r="I83" s="57">
        <v>3.9930555555555559E-2</v>
      </c>
    </row>
    <row r="84" spans="1:12">
      <c r="A84" s="3">
        <v>59</v>
      </c>
      <c r="B84" s="6">
        <v>107</v>
      </c>
      <c r="C84" s="5" t="s">
        <v>504</v>
      </c>
      <c r="D84" s="5" t="s">
        <v>505</v>
      </c>
      <c r="E84" s="5" t="s">
        <v>4</v>
      </c>
      <c r="F84" s="6" t="s">
        <v>21</v>
      </c>
      <c r="G84" s="5" t="s">
        <v>506</v>
      </c>
      <c r="H84" s="5" t="s">
        <v>507</v>
      </c>
      <c r="I84" s="57">
        <v>4.0428240740740744E-2</v>
      </c>
    </row>
    <row r="85" spans="1:12">
      <c r="A85" s="6">
        <v>60</v>
      </c>
      <c r="B85" s="6">
        <v>179</v>
      </c>
      <c r="C85" s="5" t="s">
        <v>582</v>
      </c>
      <c r="D85" s="5" t="s">
        <v>320</v>
      </c>
      <c r="E85" s="5" t="s">
        <v>204</v>
      </c>
      <c r="F85" s="6" t="s">
        <v>21</v>
      </c>
      <c r="G85" s="5" t="s">
        <v>583</v>
      </c>
      <c r="H85" s="5" t="s">
        <v>251</v>
      </c>
      <c r="I85" s="57">
        <v>4.0543981481481479E-2</v>
      </c>
    </row>
    <row r="86" spans="1:12">
      <c r="A86" s="6">
        <v>61</v>
      </c>
      <c r="B86" s="6">
        <v>76</v>
      </c>
      <c r="C86" s="5" t="s">
        <v>442</v>
      </c>
      <c r="D86" s="5" t="s">
        <v>118</v>
      </c>
      <c r="E86" s="5" t="s">
        <v>5</v>
      </c>
      <c r="F86" s="6" t="s">
        <v>21</v>
      </c>
      <c r="G86" s="5" t="s">
        <v>443</v>
      </c>
      <c r="H86" s="5"/>
      <c r="I86" s="57">
        <v>4.0555555555555553E-2</v>
      </c>
    </row>
    <row r="87" spans="1:12">
      <c r="A87" s="6">
        <v>62</v>
      </c>
      <c r="B87" s="6">
        <v>90</v>
      </c>
      <c r="C87" s="5" t="s">
        <v>470</v>
      </c>
      <c r="D87" s="5" t="s">
        <v>120</v>
      </c>
      <c r="E87" s="5" t="s">
        <v>4</v>
      </c>
      <c r="F87" s="6" t="s">
        <v>21</v>
      </c>
      <c r="G87" s="5" t="s">
        <v>471</v>
      </c>
      <c r="H87" s="5" t="s">
        <v>472</v>
      </c>
      <c r="I87" s="57">
        <v>4.0914351851851848E-2</v>
      </c>
    </row>
    <row r="88" spans="1:12">
      <c r="A88" s="6">
        <v>63</v>
      </c>
      <c r="B88" s="6">
        <v>126</v>
      </c>
      <c r="C88" s="5" t="s">
        <v>550</v>
      </c>
      <c r="D88" s="5" t="s">
        <v>329</v>
      </c>
      <c r="E88" s="5" t="s">
        <v>4</v>
      </c>
      <c r="F88" s="6" t="s">
        <v>21</v>
      </c>
      <c r="G88" s="5" t="s">
        <v>551</v>
      </c>
      <c r="H88" s="5"/>
      <c r="I88" s="57">
        <v>4.1400462962962965E-2</v>
      </c>
    </row>
    <row r="89" spans="1:12">
      <c r="A89" s="6">
        <v>64</v>
      </c>
      <c r="B89" s="6">
        <v>61</v>
      </c>
      <c r="C89" s="5" t="s">
        <v>182</v>
      </c>
      <c r="D89" s="5" t="s">
        <v>178</v>
      </c>
      <c r="E89" s="5" t="s">
        <v>4</v>
      </c>
      <c r="F89" s="6" t="s">
        <v>21</v>
      </c>
      <c r="G89" s="5" t="s">
        <v>223</v>
      </c>
      <c r="H89" s="5"/>
      <c r="I89" s="57">
        <v>4.1562500000000002E-2</v>
      </c>
    </row>
    <row r="90" spans="1:12">
      <c r="A90" s="6">
        <v>65</v>
      </c>
      <c r="B90" s="6">
        <v>87</v>
      </c>
      <c r="C90" s="5" t="s">
        <v>463</v>
      </c>
      <c r="D90" s="5" t="s">
        <v>230</v>
      </c>
      <c r="E90" s="5" t="s">
        <v>4</v>
      </c>
      <c r="F90" s="6" t="s">
        <v>21</v>
      </c>
      <c r="G90" s="5" t="s">
        <v>464</v>
      </c>
      <c r="H90" s="5"/>
      <c r="I90" s="57">
        <v>4.1736111111111113E-2</v>
      </c>
    </row>
    <row r="91" spans="1:12">
      <c r="A91" s="6">
        <v>66</v>
      </c>
      <c r="B91" s="6">
        <v>111</v>
      </c>
      <c r="C91" s="5" t="s">
        <v>512</v>
      </c>
      <c r="D91" s="5" t="s">
        <v>102</v>
      </c>
      <c r="E91" s="5" t="s">
        <v>4</v>
      </c>
      <c r="F91" s="6" t="s">
        <v>21</v>
      </c>
      <c r="G91" s="5" t="s">
        <v>513</v>
      </c>
      <c r="H91" s="5" t="s">
        <v>251</v>
      </c>
      <c r="I91" s="57">
        <v>4.1747685185185186E-2</v>
      </c>
    </row>
    <row r="92" spans="1:12">
      <c r="A92" s="6">
        <v>67</v>
      </c>
      <c r="B92" s="6">
        <v>182</v>
      </c>
      <c r="C92" s="5" t="s">
        <v>587</v>
      </c>
      <c r="D92" s="5" t="s">
        <v>588</v>
      </c>
      <c r="E92" s="5" t="s">
        <v>4</v>
      </c>
      <c r="F92" s="6" t="s">
        <v>21</v>
      </c>
      <c r="G92" s="6" t="s">
        <v>589</v>
      </c>
      <c r="H92" s="5"/>
      <c r="I92" s="57">
        <v>4.1759259259259253E-2</v>
      </c>
    </row>
    <row r="93" spans="1:12">
      <c r="A93" s="6">
        <v>68</v>
      </c>
      <c r="B93" s="6">
        <v>191</v>
      </c>
      <c r="C93" s="5" t="s">
        <v>608</v>
      </c>
      <c r="D93" s="7" t="s">
        <v>116</v>
      </c>
      <c r="E93" s="5" t="s">
        <v>4</v>
      </c>
      <c r="F93" s="6" t="s">
        <v>21</v>
      </c>
      <c r="G93" s="5" t="s">
        <v>609</v>
      </c>
      <c r="H93" s="5"/>
      <c r="I93" s="57">
        <v>4.1770833333333333E-2</v>
      </c>
      <c r="L93" s="48"/>
    </row>
    <row r="94" spans="1:12">
      <c r="A94" s="6">
        <v>69</v>
      </c>
      <c r="B94" s="6">
        <v>60</v>
      </c>
      <c r="C94" s="5" t="s">
        <v>134</v>
      </c>
      <c r="D94" s="5" t="s">
        <v>409</v>
      </c>
      <c r="E94" s="5" t="s">
        <v>4</v>
      </c>
      <c r="F94" s="6" t="s">
        <v>21</v>
      </c>
      <c r="G94" s="5" t="s">
        <v>410</v>
      </c>
      <c r="H94" s="5"/>
      <c r="I94" s="57">
        <v>4.1782407407407407E-2</v>
      </c>
      <c r="L94" s="48"/>
    </row>
    <row r="95" spans="1:12">
      <c r="A95" s="6">
        <v>70</v>
      </c>
      <c r="B95" s="6">
        <v>187</v>
      </c>
      <c r="C95" s="5" t="s">
        <v>599</v>
      </c>
      <c r="D95" s="5" t="s">
        <v>125</v>
      </c>
      <c r="E95" s="5" t="s">
        <v>4</v>
      </c>
      <c r="F95" s="6" t="s">
        <v>21</v>
      </c>
      <c r="G95" s="6" t="s">
        <v>600</v>
      </c>
      <c r="H95" s="5"/>
      <c r="I95" s="57">
        <v>4.1944444444444444E-2</v>
      </c>
      <c r="L95" s="48"/>
    </row>
    <row r="96" spans="1:12">
      <c r="A96" s="6">
        <v>71</v>
      </c>
      <c r="B96" s="6">
        <v>80</v>
      </c>
      <c r="C96" s="5" t="s">
        <v>450</v>
      </c>
      <c r="D96" s="5" t="s">
        <v>117</v>
      </c>
      <c r="E96" s="5" t="s">
        <v>5</v>
      </c>
      <c r="F96" s="6" t="s">
        <v>21</v>
      </c>
      <c r="G96" s="5" t="s">
        <v>451</v>
      </c>
      <c r="H96" s="5"/>
      <c r="I96" s="57">
        <v>4.2199074074074076E-2</v>
      </c>
      <c r="L96" s="48"/>
    </row>
    <row r="97" spans="1:12">
      <c r="A97" s="6">
        <v>72</v>
      </c>
      <c r="B97" s="6">
        <v>50</v>
      </c>
      <c r="C97" s="5" t="s">
        <v>382</v>
      </c>
      <c r="D97" s="5" t="s">
        <v>104</v>
      </c>
      <c r="E97" s="5" t="s">
        <v>4</v>
      </c>
      <c r="F97" s="6" t="s">
        <v>21</v>
      </c>
      <c r="G97" s="5" t="s">
        <v>383</v>
      </c>
      <c r="H97" s="5"/>
      <c r="I97" s="57">
        <v>4.2534722222222217E-2</v>
      </c>
    </row>
    <row r="98" spans="1:12">
      <c r="A98" s="6">
        <v>73</v>
      </c>
      <c r="B98" s="6">
        <v>190</v>
      </c>
      <c r="C98" s="5" t="s">
        <v>606</v>
      </c>
      <c r="D98" s="5" t="s">
        <v>104</v>
      </c>
      <c r="E98" s="5" t="s">
        <v>4</v>
      </c>
      <c r="F98" s="6" t="s">
        <v>21</v>
      </c>
      <c r="G98" s="5" t="s">
        <v>607</v>
      </c>
      <c r="H98" s="5" t="s">
        <v>193</v>
      </c>
      <c r="I98" s="57">
        <v>4.2986111111111114E-2</v>
      </c>
      <c r="L98" s="48"/>
    </row>
    <row r="99" spans="1:12">
      <c r="A99" s="6">
        <v>74</v>
      </c>
      <c r="B99" s="6">
        <v>20</v>
      </c>
      <c r="C99" s="5" t="s">
        <v>311</v>
      </c>
      <c r="D99" s="5" t="s">
        <v>312</v>
      </c>
      <c r="E99" s="5" t="s">
        <v>4</v>
      </c>
      <c r="F99" s="6" t="s">
        <v>21</v>
      </c>
      <c r="G99" s="5" t="s">
        <v>313</v>
      </c>
      <c r="H99" s="5"/>
      <c r="I99" s="57">
        <v>4.3009259259259254E-2</v>
      </c>
      <c r="L99" s="48"/>
    </row>
    <row r="100" spans="1:12">
      <c r="A100" s="6">
        <v>75</v>
      </c>
      <c r="B100" s="6">
        <v>65</v>
      </c>
      <c r="C100" s="5" t="s">
        <v>418</v>
      </c>
      <c r="D100" s="5" t="s">
        <v>102</v>
      </c>
      <c r="E100" s="5" t="s">
        <v>4</v>
      </c>
      <c r="F100" s="6" t="s">
        <v>21</v>
      </c>
      <c r="G100" s="5" t="s">
        <v>419</v>
      </c>
      <c r="H100" s="5" t="s">
        <v>143</v>
      </c>
      <c r="I100" s="57">
        <v>4.3009259259259254E-2</v>
      </c>
      <c r="L100" s="48"/>
    </row>
    <row r="101" spans="1:12">
      <c r="A101" s="3">
        <v>76</v>
      </c>
      <c r="B101" s="6">
        <v>62</v>
      </c>
      <c r="C101" s="5" t="s">
        <v>411</v>
      </c>
      <c r="D101" s="5" t="s">
        <v>114</v>
      </c>
      <c r="E101" s="5" t="s">
        <v>4</v>
      </c>
      <c r="F101" s="6" t="s">
        <v>21</v>
      </c>
      <c r="G101" s="5" t="s">
        <v>412</v>
      </c>
      <c r="H101" s="5" t="s">
        <v>193</v>
      </c>
      <c r="I101" s="57">
        <v>4.3055555555555562E-2</v>
      </c>
      <c r="L101" s="48"/>
    </row>
    <row r="102" spans="1:12">
      <c r="A102" s="6">
        <v>77</v>
      </c>
      <c r="B102" s="6">
        <v>77</v>
      </c>
      <c r="C102" s="5" t="s">
        <v>444</v>
      </c>
      <c r="D102" s="5" t="s">
        <v>129</v>
      </c>
      <c r="E102" s="5" t="s">
        <v>4</v>
      </c>
      <c r="F102" s="6" t="s">
        <v>21</v>
      </c>
      <c r="G102" s="5" t="s">
        <v>445</v>
      </c>
      <c r="H102" s="5"/>
      <c r="I102" s="57">
        <v>4.3101851851851856E-2</v>
      </c>
      <c r="L102" s="48"/>
    </row>
    <row r="103" spans="1:12">
      <c r="A103" s="6">
        <v>78</v>
      </c>
      <c r="B103" s="6">
        <v>157</v>
      </c>
      <c r="C103" s="5" t="s">
        <v>570</v>
      </c>
      <c r="D103" s="5" t="s">
        <v>571</v>
      </c>
      <c r="E103" s="5" t="s">
        <v>4</v>
      </c>
      <c r="F103" s="6" t="s">
        <v>21</v>
      </c>
      <c r="G103" s="5" t="s">
        <v>572</v>
      </c>
      <c r="H103" s="5"/>
      <c r="I103" s="57">
        <v>4.4178240740740747E-2</v>
      </c>
      <c r="L103" s="48"/>
    </row>
    <row r="104" spans="1:12">
      <c r="A104" s="6">
        <v>79</v>
      </c>
      <c r="B104" s="6">
        <v>69</v>
      </c>
      <c r="C104" s="5" t="s">
        <v>428</v>
      </c>
      <c r="D104" s="5" t="s">
        <v>116</v>
      </c>
      <c r="E104" s="5" t="s">
        <v>4</v>
      </c>
      <c r="F104" s="6" t="s">
        <v>21</v>
      </c>
      <c r="G104" s="5" t="s">
        <v>429</v>
      </c>
      <c r="H104" s="5"/>
      <c r="I104" s="57">
        <v>4.4305555555555549E-2</v>
      </c>
      <c r="L104" s="48"/>
    </row>
    <row r="105" spans="1:12">
      <c r="A105" s="6">
        <v>80</v>
      </c>
      <c r="B105" s="6">
        <v>39</v>
      </c>
      <c r="C105" s="5" t="s">
        <v>354</v>
      </c>
      <c r="D105" s="7" t="s">
        <v>117</v>
      </c>
      <c r="E105" s="5" t="s">
        <v>4</v>
      </c>
      <c r="F105" s="6" t="s">
        <v>21</v>
      </c>
      <c r="G105" s="5" t="s">
        <v>355</v>
      </c>
      <c r="H105" s="5"/>
      <c r="I105" s="57">
        <v>4.4988425925925925E-2</v>
      </c>
      <c r="L105" s="48"/>
    </row>
    <row r="106" spans="1:12">
      <c r="A106" s="6">
        <v>81</v>
      </c>
      <c r="B106" s="6">
        <v>64</v>
      </c>
      <c r="C106" s="5" t="s">
        <v>415</v>
      </c>
      <c r="D106" s="5" t="s">
        <v>118</v>
      </c>
      <c r="E106" s="5" t="s">
        <v>416</v>
      </c>
      <c r="F106" s="6" t="s">
        <v>21</v>
      </c>
      <c r="G106" s="5" t="s">
        <v>417</v>
      </c>
      <c r="H106" s="5"/>
      <c r="I106" s="57">
        <v>4.6747685185185184E-2</v>
      </c>
      <c r="L106" s="48"/>
    </row>
    <row r="107" spans="1:12">
      <c r="A107" s="6">
        <v>82</v>
      </c>
      <c r="B107" s="6">
        <v>101</v>
      </c>
      <c r="C107" s="5" t="s">
        <v>491</v>
      </c>
      <c r="D107" s="5" t="s">
        <v>106</v>
      </c>
      <c r="E107" s="5" t="s">
        <v>4</v>
      </c>
      <c r="F107" s="6" t="s">
        <v>21</v>
      </c>
      <c r="G107" s="5" t="s">
        <v>492</v>
      </c>
      <c r="H107" s="5"/>
      <c r="I107" s="57">
        <v>4.6840277777777779E-2</v>
      </c>
      <c r="L107" s="48"/>
    </row>
    <row r="108" spans="1:12">
      <c r="A108" s="3">
        <v>83</v>
      </c>
      <c r="B108" s="6">
        <v>37</v>
      </c>
      <c r="C108" s="5" t="s">
        <v>350</v>
      </c>
      <c r="D108" s="7" t="s">
        <v>105</v>
      </c>
      <c r="E108" s="5" t="s">
        <v>4</v>
      </c>
      <c r="F108" s="6" t="s">
        <v>21</v>
      </c>
      <c r="G108" s="5" t="s">
        <v>351</v>
      </c>
      <c r="H108" s="5"/>
      <c r="I108" s="57">
        <v>5.0324074074074077E-2</v>
      </c>
      <c r="L108" s="48"/>
    </row>
    <row r="109" spans="1:12">
      <c r="A109" s="6">
        <v>84</v>
      </c>
      <c r="B109" s="6">
        <v>199</v>
      </c>
      <c r="C109" s="5" t="s">
        <v>624</v>
      </c>
      <c r="D109" s="5" t="s">
        <v>132</v>
      </c>
      <c r="E109" s="5" t="s">
        <v>5</v>
      </c>
      <c r="F109" s="6" t="s">
        <v>21</v>
      </c>
      <c r="G109" s="5" t="s">
        <v>625</v>
      </c>
      <c r="H109" s="5"/>
      <c r="I109" s="57">
        <v>5.0868055555555548E-2</v>
      </c>
      <c r="L109" s="48"/>
    </row>
    <row r="110" spans="1:12">
      <c r="A110" s="6">
        <v>85</v>
      </c>
      <c r="B110" s="6">
        <v>52</v>
      </c>
      <c r="C110" s="5" t="s">
        <v>388</v>
      </c>
      <c r="D110" s="5" t="s">
        <v>122</v>
      </c>
      <c r="E110" s="5" t="s">
        <v>4</v>
      </c>
      <c r="F110" s="6" t="s">
        <v>21</v>
      </c>
      <c r="G110" s="5" t="s">
        <v>389</v>
      </c>
      <c r="H110" s="5"/>
      <c r="I110" s="57">
        <v>5.4710648148148154E-2</v>
      </c>
      <c r="L110" s="48"/>
    </row>
    <row r="111" spans="1:12">
      <c r="A111" s="6">
        <v>86</v>
      </c>
      <c r="B111" s="6">
        <v>109</v>
      </c>
      <c r="C111" s="5" t="s">
        <v>508</v>
      </c>
      <c r="D111" s="5" t="s">
        <v>124</v>
      </c>
      <c r="E111" s="5" t="s">
        <v>4</v>
      </c>
      <c r="F111" s="6" t="s">
        <v>21</v>
      </c>
      <c r="G111" s="5" t="s">
        <v>509</v>
      </c>
      <c r="H111" s="5"/>
      <c r="I111" s="58" t="s">
        <v>252</v>
      </c>
      <c r="L111" s="48"/>
    </row>
    <row r="112" spans="1:12">
      <c r="A112" s="6">
        <v>87</v>
      </c>
      <c r="B112" s="6">
        <v>5</v>
      </c>
      <c r="C112" s="5" t="s">
        <v>272</v>
      </c>
      <c r="D112" s="5" t="s">
        <v>102</v>
      </c>
      <c r="E112" s="5" t="s">
        <v>4</v>
      </c>
      <c r="F112" s="6" t="s">
        <v>21</v>
      </c>
      <c r="G112" s="5" t="s">
        <v>273</v>
      </c>
      <c r="H112" s="5"/>
      <c r="I112" s="58" t="s">
        <v>146</v>
      </c>
      <c r="L112" s="48"/>
    </row>
    <row r="113" spans="1:12">
      <c r="A113" s="6">
        <v>88</v>
      </c>
      <c r="B113" s="6">
        <v>19</v>
      </c>
      <c r="C113" s="5" t="s">
        <v>308</v>
      </c>
      <c r="D113" s="5" t="s">
        <v>112</v>
      </c>
      <c r="E113" s="5" t="s">
        <v>5</v>
      </c>
      <c r="F113" s="6" t="s">
        <v>21</v>
      </c>
      <c r="G113" s="5" t="s">
        <v>309</v>
      </c>
      <c r="H113" s="5" t="s">
        <v>310</v>
      </c>
      <c r="I113" s="58" t="s">
        <v>146</v>
      </c>
      <c r="L113" s="48"/>
    </row>
    <row r="114" spans="1:12">
      <c r="A114" s="6">
        <v>89</v>
      </c>
      <c r="B114" s="6">
        <v>55</v>
      </c>
      <c r="C114" s="5" t="s">
        <v>395</v>
      </c>
      <c r="D114" s="5" t="s">
        <v>105</v>
      </c>
      <c r="E114" s="5" t="s">
        <v>396</v>
      </c>
      <c r="F114" s="6" t="s">
        <v>21</v>
      </c>
      <c r="G114" s="5" t="s">
        <v>397</v>
      </c>
      <c r="H114" s="5"/>
      <c r="I114" s="58" t="s">
        <v>146</v>
      </c>
      <c r="L114" s="48"/>
    </row>
    <row r="115" spans="1:12">
      <c r="A115" s="6">
        <v>90</v>
      </c>
      <c r="B115" s="6">
        <v>112</v>
      </c>
      <c r="C115" s="5" t="s">
        <v>514</v>
      </c>
      <c r="D115" s="5" t="s">
        <v>129</v>
      </c>
      <c r="E115" s="5" t="s">
        <v>4</v>
      </c>
      <c r="F115" s="6" t="s">
        <v>21</v>
      </c>
      <c r="G115" s="5" t="s">
        <v>515</v>
      </c>
      <c r="H115" s="5"/>
      <c r="I115" s="58" t="s">
        <v>146</v>
      </c>
      <c r="L115" s="48"/>
    </row>
    <row r="116" spans="1:12">
      <c r="A116" s="6">
        <v>91</v>
      </c>
      <c r="B116" s="6">
        <v>124</v>
      </c>
      <c r="C116" s="5" t="s">
        <v>356</v>
      </c>
      <c r="D116" s="5" t="s">
        <v>525</v>
      </c>
      <c r="E116" s="5" t="s">
        <v>4</v>
      </c>
      <c r="F116" s="6" t="s">
        <v>21</v>
      </c>
      <c r="G116" s="5" t="s">
        <v>546</v>
      </c>
      <c r="H116" s="5" t="s">
        <v>359</v>
      </c>
      <c r="I116" s="58" t="s">
        <v>146</v>
      </c>
      <c r="L116" s="48"/>
    </row>
    <row r="117" spans="1:12">
      <c r="A117" s="3"/>
      <c r="B117" s="5"/>
      <c r="C117" s="5"/>
      <c r="D117" s="5"/>
      <c r="E117" s="5"/>
      <c r="F117" s="5"/>
      <c r="G117" s="6"/>
      <c r="H117" s="5"/>
      <c r="I117" s="3"/>
      <c r="L117" s="48"/>
    </row>
    <row r="118" spans="1:12">
      <c r="A118" s="3"/>
      <c r="B118" s="6"/>
      <c r="C118" s="5"/>
      <c r="D118" s="9" t="s">
        <v>38</v>
      </c>
      <c r="E118" s="7"/>
      <c r="F118" s="10" t="s">
        <v>25</v>
      </c>
      <c r="G118" s="5"/>
      <c r="H118" s="5"/>
      <c r="I118" s="6"/>
      <c r="L118" s="48"/>
    </row>
    <row r="119" spans="1:12">
      <c r="A119" s="3">
        <v>1</v>
      </c>
      <c r="B119" s="6">
        <v>47</v>
      </c>
      <c r="C119" s="5" t="s">
        <v>374</v>
      </c>
      <c r="D119" s="5" t="s">
        <v>375</v>
      </c>
      <c r="E119" s="5" t="s">
        <v>376</v>
      </c>
      <c r="F119" s="6" t="s">
        <v>25</v>
      </c>
      <c r="G119" s="5" t="s">
        <v>377</v>
      </c>
      <c r="H119" s="5" t="s">
        <v>378</v>
      </c>
      <c r="I119" s="57">
        <v>4.2951388888888886E-2</v>
      </c>
      <c r="L119" s="48"/>
    </row>
    <row r="120" spans="1:12">
      <c r="A120" s="3">
        <v>2</v>
      </c>
      <c r="B120" s="6" t="s">
        <v>626</v>
      </c>
      <c r="C120" s="5" t="s">
        <v>153</v>
      </c>
      <c r="D120" s="5" t="s">
        <v>110</v>
      </c>
      <c r="E120" s="5" t="s">
        <v>5</v>
      </c>
      <c r="F120" s="6" t="s">
        <v>25</v>
      </c>
      <c r="G120" s="5" t="s">
        <v>189</v>
      </c>
      <c r="H120" s="5"/>
      <c r="I120" s="57">
        <v>5.0844907407407408E-2</v>
      </c>
      <c r="L120" s="48"/>
    </row>
    <row r="121" spans="1:12">
      <c r="A121" s="3"/>
      <c r="B121" s="6"/>
      <c r="C121" s="5"/>
      <c r="D121" s="5"/>
      <c r="E121" s="5"/>
      <c r="F121" s="5"/>
      <c r="G121" s="6"/>
      <c r="H121" s="5"/>
      <c r="I121" s="3"/>
      <c r="L121" s="48"/>
    </row>
    <row r="122" spans="1:12">
      <c r="A122" s="52" t="s">
        <v>72</v>
      </c>
      <c r="B122" s="10" t="s">
        <v>0</v>
      </c>
      <c r="C122" s="12" t="s">
        <v>28</v>
      </c>
      <c r="D122" s="12" t="s">
        <v>1</v>
      </c>
      <c r="E122" s="53" t="s">
        <v>3</v>
      </c>
      <c r="F122" s="10" t="s">
        <v>30</v>
      </c>
      <c r="G122" s="10" t="s">
        <v>6</v>
      </c>
      <c r="H122" s="6" t="s">
        <v>31</v>
      </c>
      <c r="I122" s="54" t="s">
        <v>32</v>
      </c>
      <c r="L122" s="48"/>
    </row>
    <row r="123" spans="1:12">
      <c r="A123" s="3"/>
      <c r="B123" s="6"/>
      <c r="C123" s="5"/>
      <c r="D123" s="9" t="s">
        <v>39</v>
      </c>
      <c r="E123" s="7"/>
      <c r="F123" s="10" t="s">
        <v>10</v>
      </c>
      <c r="G123" s="5"/>
      <c r="H123" s="5"/>
      <c r="I123" s="6"/>
      <c r="L123" s="48"/>
    </row>
    <row r="124" spans="1:12">
      <c r="A124" s="3"/>
      <c r="B124" s="6"/>
      <c r="C124" s="5"/>
      <c r="D124" s="9" t="s">
        <v>40</v>
      </c>
      <c r="E124" s="7"/>
      <c r="F124" s="10" t="s">
        <v>13</v>
      </c>
      <c r="G124" s="5"/>
      <c r="H124" s="6"/>
      <c r="I124" s="6"/>
      <c r="L124" s="48"/>
    </row>
    <row r="125" spans="1:12">
      <c r="A125" s="3"/>
      <c r="B125" s="6"/>
      <c r="C125" s="6"/>
      <c r="D125" s="9" t="s">
        <v>41</v>
      </c>
      <c r="E125" s="7"/>
      <c r="F125" s="10" t="s">
        <v>16</v>
      </c>
      <c r="G125" s="5"/>
      <c r="H125" s="6"/>
      <c r="I125" s="6"/>
      <c r="L125" s="48"/>
    </row>
    <row r="126" spans="1:12">
      <c r="A126" s="3"/>
      <c r="B126" s="6"/>
      <c r="C126" s="5"/>
      <c r="D126" s="9" t="s">
        <v>42</v>
      </c>
      <c r="E126" s="7"/>
      <c r="F126" s="10" t="s">
        <v>19</v>
      </c>
      <c r="G126" s="5"/>
      <c r="H126" s="5"/>
      <c r="I126" s="6"/>
      <c r="L126" s="48"/>
    </row>
    <row r="127" spans="1:12">
      <c r="A127" s="3">
        <v>1</v>
      </c>
      <c r="B127" s="6">
        <v>198</v>
      </c>
      <c r="C127" s="5" t="s">
        <v>622</v>
      </c>
      <c r="D127" s="5" t="s">
        <v>623</v>
      </c>
      <c r="E127" s="5" t="s">
        <v>4</v>
      </c>
      <c r="F127" s="6" t="s">
        <v>19</v>
      </c>
      <c r="G127" s="5">
        <v>2008</v>
      </c>
      <c r="H127" s="5"/>
      <c r="I127" s="57">
        <v>5.0081018518518518E-2</v>
      </c>
      <c r="L127" s="48"/>
    </row>
    <row r="128" spans="1:12">
      <c r="A128" s="3"/>
      <c r="B128" s="6"/>
      <c r="C128" s="5"/>
      <c r="D128" s="9"/>
      <c r="E128" s="7"/>
      <c r="F128" s="10"/>
      <c r="G128" s="10"/>
      <c r="H128" s="6"/>
      <c r="I128" s="6"/>
      <c r="L128" s="48"/>
    </row>
    <row r="129" spans="1:12">
      <c r="A129" s="3"/>
      <c r="B129" s="6"/>
      <c r="C129" s="6"/>
      <c r="D129" s="9" t="s">
        <v>43</v>
      </c>
      <c r="E129" s="7"/>
      <c r="F129" s="10" t="s">
        <v>22</v>
      </c>
      <c r="G129" s="5"/>
      <c r="H129" s="5"/>
      <c r="I129" s="6"/>
      <c r="L129" s="48"/>
    </row>
    <row r="130" spans="1:12" ht="15" customHeight="1">
      <c r="A130" s="6">
        <v>1</v>
      </c>
      <c r="B130" s="6">
        <v>177</v>
      </c>
      <c r="C130" s="5" t="s">
        <v>577</v>
      </c>
      <c r="D130" s="5" t="s">
        <v>578</v>
      </c>
      <c r="E130" s="5" t="s">
        <v>579</v>
      </c>
      <c r="F130" s="6" t="s">
        <v>22</v>
      </c>
      <c r="G130" s="5" t="s">
        <v>580</v>
      </c>
      <c r="H130" s="5"/>
      <c r="I130" s="57">
        <v>2.9224537037037038E-2</v>
      </c>
      <c r="L130" s="48"/>
    </row>
    <row r="131" spans="1:12">
      <c r="A131" s="6">
        <v>2</v>
      </c>
      <c r="B131" s="6">
        <v>21</v>
      </c>
      <c r="C131" s="5" t="s">
        <v>314</v>
      </c>
      <c r="D131" s="5" t="s">
        <v>119</v>
      </c>
      <c r="E131" s="5" t="s">
        <v>4</v>
      </c>
      <c r="F131" s="6" t="s">
        <v>22</v>
      </c>
      <c r="G131" s="5" t="s">
        <v>315</v>
      </c>
      <c r="H131" s="5"/>
      <c r="I131" s="57">
        <v>3.3854166666666664E-2</v>
      </c>
      <c r="L131" s="48"/>
    </row>
    <row r="132" spans="1:12">
      <c r="A132" s="6">
        <v>3</v>
      </c>
      <c r="B132" s="6">
        <v>48</v>
      </c>
      <c r="C132" s="5" t="s">
        <v>379</v>
      </c>
      <c r="D132" s="5" t="s">
        <v>327</v>
      </c>
      <c r="E132" s="5" t="s">
        <v>4</v>
      </c>
      <c r="F132" s="6" t="s">
        <v>22</v>
      </c>
      <c r="G132" s="5" t="s">
        <v>380</v>
      </c>
      <c r="H132" s="5"/>
      <c r="I132" s="57">
        <v>3.4791666666666672E-2</v>
      </c>
      <c r="L132" s="48"/>
    </row>
    <row r="133" spans="1:12">
      <c r="A133" s="6">
        <v>4</v>
      </c>
      <c r="B133" s="6">
        <v>78</v>
      </c>
      <c r="C133" s="5" t="s">
        <v>446</v>
      </c>
      <c r="D133" s="5" t="s">
        <v>361</v>
      </c>
      <c r="E133" s="5" t="s">
        <v>4</v>
      </c>
      <c r="F133" s="6" t="s">
        <v>22</v>
      </c>
      <c r="G133" s="5" t="s">
        <v>447</v>
      </c>
      <c r="H133" s="5" t="s">
        <v>448</v>
      </c>
      <c r="I133" s="57">
        <v>3.4884259259259261E-2</v>
      </c>
      <c r="L133" s="48"/>
    </row>
    <row r="134" spans="1:12">
      <c r="A134" s="6">
        <v>5</v>
      </c>
      <c r="B134" s="6">
        <v>59</v>
      </c>
      <c r="C134" s="5" t="s">
        <v>406</v>
      </c>
      <c r="D134" s="5" t="s">
        <v>113</v>
      </c>
      <c r="E134" s="5" t="s">
        <v>4</v>
      </c>
      <c r="F134" s="6" t="s">
        <v>22</v>
      </c>
      <c r="G134" s="5" t="s">
        <v>407</v>
      </c>
      <c r="H134" s="5" t="s">
        <v>408</v>
      </c>
      <c r="I134" s="57">
        <v>3.5127314814814813E-2</v>
      </c>
      <c r="L134" s="48"/>
    </row>
    <row r="135" spans="1:12">
      <c r="A135" s="6">
        <v>6</v>
      </c>
      <c r="B135" s="6">
        <v>41</v>
      </c>
      <c r="C135" s="5" t="s">
        <v>360</v>
      </c>
      <c r="D135" s="7" t="s">
        <v>361</v>
      </c>
      <c r="E135" s="5" t="s">
        <v>4</v>
      </c>
      <c r="F135" s="6" t="s">
        <v>22</v>
      </c>
      <c r="G135" s="5" t="s">
        <v>362</v>
      </c>
      <c r="H135" s="5"/>
      <c r="I135" s="57">
        <v>3.6041666666666666E-2</v>
      </c>
      <c r="L135" s="48"/>
    </row>
    <row r="136" spans="1:12">
      <c r="A136" s="6">
        <v>7</v>
      </c>
      <c r="B136" s="6">
        <v>131</v>
      </c>
      <c r="C136" s="5" t="s">
        <v>554</v>
      </c>
      <c r="D136" s="5" t="s">
        <v>115</v>
      </c>
      <c r="E136" s="5" t="s">
        <v>4</v>
      </c>
      <c r="F136" s="6" t="s">
        <v>22</v>
      </c>
      <c r="G136" s="5" t="s">
        <v>555</v>
      </c>
      <c r="H136" s="5"/>
      <c r="I136" s="57">
        <v>3.8252314814814815E-2</v>
      </c>
      <c r="L136" s="48"/>
    </row>
    <row r="137" spans="1:12">
      <c r="A137" s="6">
        <v>8</v>
      </c>
      <c r="B137" s="6">
        <v>72</v>
      </c>
      <c r="C137" s="5" t="s">
        <v>435</v>
      </c>
      <c r="D137" s="5" t="s">
        <v>115</v>
      </c>
      <c r="E137" s="5" t="s">
        <v>4</v>
      </c>
      <c r="F137" s="6" t="s">
        <v>22</v>
      </c>
      <c r="G137" s="5" t="s">
        <v>436</v>
      </c>
      <c r="H137" s="5"/>
      <c r="I137" s="57">
        <v>3.8275462962962963E-2</v>
      </c>
      <c r="L137" s="48"/>
    </row>
    <row r="138" spans="1:12">
      <c r="A138" s="6">
        <v>9</v>
      </c>
      <c r="B138" s="6">
        <v>26</v>
      </c>
      <c r="C138" s="5" t="s">
        <v>326</v>
      </c>
      <c r="D138" s="5" t="s">
        <v>327</v>
      </c>
      <c r="E138" s="5" t="s">
        <v>4</v>
      </c>
      <c r="F138" s="6" t="s">
        <v>22</v>
      </c>
      <c r="G138" s="5" t="s">
        <v>328</v>
      </c>
      <c r="H138" s="5" t="s">
        <v>145</v>
      </c>
      <c r="I138" s="57">
        <v>3.8969907407407404E-2</v>
      </c>
      <c r="L138" s="48"/>
    </row>
    <row r="139" spans="1:12">
      <c r="A139" s="6">
        <v>10</v>
      </c>
      <c r="B139" s="6">
        <v>183</v>
      </c>
      <c r="C139" s="5" t="s">
        <v>590</v>
      </c>
      <c r="D139" s="5" t="s">
        <v>115</v>
      </c>
      <c r="E139" s="5" t="s">
        <v>4</v>
      </c>
      <c r="F139" s="6" t="s">
        <v>22</v>
      </c>
      <c r="G139" s="6" t="s">
        <v>591</v>
      </c>
      <c r="H139" s="5"/>
      <c r="I139" s="57">
        <v>3.9120370370370368E-2</v>
      </c>
      <c r="L139" s="48"/>
    </row>
    <row r="140" spans="1:12">
      <c r="A140" s="6">
        <v>11</v>
      </c>
      <c r="B140" s="6">
        <v>102</v>
      </c>
      <c r="C140" s="5" t="s">
        <v>493</v>
      </c>
      <c r="D140" s="5" t="s">
        <v>107</v>
      </c>
      <c r="E140" s="5" t="s">
        <v>137</v>
      </c>
      <c r="F140" s="6" t="s">
        <v>22</v>
      </c>
      <c r="G140" s="5" t="s">
        <v>494</v>
      </c>
      <c r="H140" s="5"/>
      <c r="I140" s="57">
        <v>3.9212962962962963E-2</v>
      </c>
      <c r="L140" s="48"/>
    </row>
    <row r="141" spans="1:12">
      <c r="A141" s="6">
        <v>12</v>
      </c>
      <c r="B141" s="6">
        <v>122</v>
      </c>
      <c r="C141" s="5" t="s">
        <v>541</v>
      </c>
      <c r="D141" s="5" t="s">
        <v>107</v>
      </c>
      <c r="E141" s="5" t="s">
        <v>5</v>
      </c>
      <c r="F141" s="6" t="s">
        <v>22</v>
      </c>
      <c r="G141" s="5" t="s">
        <v>542</v>
      </c>
      <c r="H141" s="5" t="s">
        <v>141</v>
      </c>
      <c r="I141" s="57">
        <v>4.0208333333333332E-2</v>
      </c>
      <c r="L141" s="48"/>
    </row>
    <row r="142" spans="1:12">
      <c r="A142" s="6">
        <v>13</v>
      </c>
      <c r="B142" s="6">
        <v>105</v>
      </c>
      <c r="C142" s="5" t="s">
        <v>500</v>
      </c>
      <c r="D142" s="5" t="s">
        <v>111</v>
      </c>
      <c r="E142" s="5" t="s">
        <v>135</v>
      </c>
      <c r="F142" s="6" t="s">
        <v>22</v>
      </c>
      <c r="G142" s="5" t="s">
        <v>501</v>
      </c>
      <c r="H142" s="5"/>
      <c r="I142" s="57">
        <v>4.0740740740740737E-2</v>
      </c>
      <c r="L142" s="48"/>
    </row>
    <row r="143" spans="1:12">
      <c r="A143" s="6">
        <v>14</v>
      </c>
      <c r="B143" s="6">
        <v>125</v>
      </c>
      <c r="C143" s="5" t="s">
        <v>547</v>
      </c>
      <c r="D143" s="5" t="s">
        <v>548</v>
      </c>
      <c r="E143" s="5" t="s">
        <v>4</v>
      </c>
      <c r="F143" s="6" t="s">
        <v>22</v>
      </c>
      <c r="G143" s="5" t="s">
        <v>549</v>
      </c>
      <c r="H143" s="5"/>
      <c r="I143" s="57">
        <v>4.1377314814814818E-2</v>
      </c>
      <c r="L143" s="48"/>
    </row>
    <row r="144" spans="1:12">
      <c r="A144" s="6">
        <v>15</v>
      </c>
      <c r="B144" s="6">
        <v>106</v>
      </c>
      <c r="C144" s="5" t="s">
        <v>502</v>
      </c>
      <c r="D144" s="5" t="s">
        <v>111</v>
      </c>
      <c r="E144" s="5" t="s">
        <v>4</v>
      </c>
      <c r="F144" s="6" t="s">
        <v>22</v>
      </c>
      <c r="G144" s="5" t="s">
        <v>503</v>
      </c>
      <c r="H144" s="5"/>
      <c r="I144" s="57">
        <v>4.1643518518518517E-2</v>
      </c>
      <c r="L144" s="48"/>
    </row>
    <row r="145" spans="1:12">
      <c r="A145" s="6">
        <v>16</v>
      </c>
      <c r="B145" s="6">
        <v>196</v>
      </c>
      <c r="C145" s="5" t="s">
        <v>619</v>
      </c>
      <c r="D145" s="5" t="s">
        <v>620</v>
      </c>
      <c r="E145" s="5" t="s">
        <v>4</v>
      </c>
      <c r="F145" s="6" t="s">
        <v>22</v>
      </c>
      <c r="G145" s="6" t="s">
        <v>621</v>
      </c>
      <c r="H145" s="5"/>
      <c r="I145" s="57">
        <v>4.1828703703703701E-2</v>
      </c>
      <c r="L145" s="48"/>
    </row>
    <row r="146" spans="1:12">
      <c r="A146" s="6">
        <v>17</v>
      </c>
      <c r="B146" s="6">
        <v>155</v>
      </c>
      <c r="C146" s="5" t="s">
        <v>568</v>
      </c>
      <c r="D146" s="5" t="s">
        <v>103</v>
      </c>
      <c r="E146" s="5" t="s">
        <v>4</v>
      </c>
      <c r="F146" s="6" t="s">
        <v>22</v>
      </c>
      <c r="G146" s="5" t="s">
        <v>569</v>
      </c>
      <c r="H146" s="5" t="s">
        <v>144</v>
      </c>
      <c r="I146" s="57">
        <v>4.2187499999999996E-2</v>
      </c>
    </row>
    <row r="147" spans="1:12">
      <c r="A147" s="6">
        <v>18</v>
      </c>
      <c r="B147" s="6">
        <v>100</v>
      </c>
      <c r="C147" s="5" t="s">
        <v>162</v>
      </c>
      <c r="D147" s="5" t="s">
        <v>128</v>
      </c>
      <c r="E147" s="5" t="s">
        <v>4</v>
      </c>
      <c r="F147" s="6" t="s">
        <v>22</v>
      </c>
      <c r="G147" s="5" t="s">
        <v>199</v>
      </c>
      <c r="H147" s="5"/>
      <c r="I147" s="57">
        <v>4.2268518518518518E-2</v>
      </c>
      <c r="L147" s="48"/>
    </row>
    <row r="148" spans="1:12">
      <c r="A148" s="6">
        <v>19</v>
      </c>
      <c r="B148" s="6">
        <v>178</v>
      </c>
      <c r="C148" s="5" t="s">
        <v>163</v>
      </c>
      <c r="D148" s="5" t="s">
        <v>107</v>
      </c>
      <c r="E148" s="5" t="s">
        <v>5</v>
      </c>
      <c r="F148" s="6" t="s">
        <v>22</v>
      </c>
      <c r="G148" s="5" t="s">
        <v>581</v>
      </c>
      <c r="H148" s="5"/>
      <c r="I148" s="57">
        <v>4.2303240740740738E-2</v>
      </c>
      <c r="L148" s="48"/>
    </row>
    <row r="149" spans="1:12">
      <c r="A149" s="6">
        <v>20</v>
      </c>
      <c r="B149" s="6">
        <v>63</v>
      </c>
      <c r="C149" s="5" t="s">
        <v>413</v>
      </c>
      <c r="D149" s="5" t="s">
        <v>113</v>
      </c>
      <c r="E149" s="5" t="s">
        <v>4</v>
      </c>
      <c r="F149" s="6" t="s">
        <v>22</v>
      </c>
      <c r="G149" s="5" t="s">
        <v>414</v>
      </c>
      <c r="H149" s="5" t="s">
        <v>193</v>
      </c>
      <c r="I149" s="57">
        <v>4.3043981481481482E-2</v>
      </c>
      <c r="L149" s="48"/>
    </row>
    <row r="150" spans="1:12">
      <c r="A150" s="6">
        <v>21</v>
      </c>
      <c r="B150" s="6">
        <v>86</v>
      </c>
      <c r="C150" s="5" t="s">
        <v>461</v>
      </c>
      <c r="D150" s="5" t="s">
        <v>361</v>
      </c>
      <c r="E150" s="5" t="s">
        <v>5</v>
      </c>
      <c r="F150" s="6" t="s">
        <v>22</v>
      </c>
      <c r="G150" s="5" t="s">
        <v>462</v>
      </c>
      <c r="H150" s="5"/>
      <c r="I150" s="57">
        <v>4.3217592592592592E-2</v>
      </c>
      <c r="L150" s="48"/>
    </row>
    <row r="151" spans="1:12">
      <c r="A151" s="6">
        <v>22</v>
      </c>
      <c r="B151" s="6">
        <v>28</v>
      </c>
      <c r="C151" s="5" t="s">
        <v>331</v>
      </c>
      <c r="D151" s="5" t="s">
        <v>332</v>
      </c>
      <c r="E151" s="5" t="s">
        <v>137</v>
      </c>
      <c r="F151" s="6" t="s">
        <v>22</v>
      </c>
      <c r="G151" s="5" t="s">
        <v>333</v>
      </c>
      <c r="H151" s="5" t="s">
        <v>334</v>
      </c>
      <c r="I151" s="57">
        <v>4.3356481481481475E-2</v>
      </c>
      <c r="L151" s="48"/>
    </row>
    <row r="152" spans="1:12">
      <c r="A152" s="6">
        <v>23</v>
      </c>
      <c r="B152" s="6">
        <v>42</v>
      </c>
      <c r="C152" s="5" t="s">
        <v>363</v>
      </c>
      <c r="D152" s="5" t="s">
        <v>156</v>
      </c>
      <c r="E152" s="5" t="s">
        <v>4</v>
      </c>
      <c r="F152" s="6" t="s">
        <v>22</v>
      </c>
      <c r="G152" s="5" t="s">
        <v>364</v>
      </c>
      <c r="H152" s="5"/>
      <c r="I152" s="57">
        <v>4.3564814814814813E-2</v>
      </c>
      <c r="L152" s="48"/>
    </row>
    <row r="153" spans="1:12">
      <c r="A153" s="6">
        <v>24</v>
      </c>
      <c r="B153" s="6">
        <v>193</v>
      </c>
      <c r="C153" s="5" t="s">
        <v>612</v>
      </c>
      <c r="D153" s="5" t="s">
        <v>613</v>
      </c>
      <c r="E153" s="5" t="s">
        <v>4</v>
      </c>
      <c r="F153" s="6" t="s">
        <v>22</v>
      </c>
      <c r="G153" s="6" t="s">
        <v>614</v>
      </c>
      <c r="H153" s="5" t="s">
        <v>615</v>
      </c>
      <c r="I153" s="57">
        <v>4.3761574074074078E-2</v>
      </c>
      <c r="L153" s="48"/>
    </row>
    <row r="154" spans="1:12">
      <c r="A154" s="6">
        <v>25</v>
      </c>
      <c r="B154" s="6">
        <v>141</v>
      </c>
      <c r="C154" s="5" t="s">
        <v>562</v>
      </c>
      <c r="D154" s="5" t="s">
        <v>103</v>
      </c>
      <c r="E154" s="5" t="s">
        <v>4</v>
      </c>
      <c r="F154" s="6" t="s">
        <v>22</v>
      </c>
      <c r="G154" s="5" t="s">
        <v>563</v>
      </c>
      <c r="H154" s="5"/>
      <c r="I154" s="57">
        <v>4.3819444444444446E-2</v>
      </c>
      <c r="L154" s="48"/>
    </row>
    <row r="155" spans="1:12">
      <c r="A155" s="6">
        <v>26</v>
      </c>
      <c r="B155" s="6">
        <v>29</v>
      </c>
      <c r="C155" s="5" t="s">
        <v>170</v>
      </c>
      <c r="D155" s="5" t="s">
        <v>111</v>
      </c>
      <c r="E155" s="5" t="s">
        <v>4</v>
      </c>
      <c r="F155" s="6" t="s">
        <v>22</v>
      </c>
      <c r="G155" s="5" t="s">
        <v>139</v>
      </c>
      <c r="H155" s="5"/>
      <c r="I155" s="57">
        <v>4.4270833333333336E-2</v>
      </c>
      <c r="L155" s="48"/>
    </row>
    <row r="156" spans="1:12">
      <c r="A156" s="6">
        <v>27</v>
      </c>
      <c r="B156" s="6">
        <v>32</v>
      </c>
      <c r="C156" s="5" t="s">
        <v>161</v>
      </c>
      <c r="D156" s="5" t="s">
        <v>128</v>
      </c>
      <c r="E156" s="5" t="s">
        <v>4</v>
      </c>
      <c r="F156" s="6" t="s">
        <v>22</v>
      </c>
      <c r="G156" s="5" t="s">
        <v>197</v>
      </c>
      <c r="H156" s="5" t="s">
        <v>198</v>
      </c>
      <c r="I156" s="57">
        <v>4.5150462962962962E-2</v>
      </c>
      <c r="L156" s="48"/>
    </row>
    <row r="157" spans="1:12">
      <c r="A157" s="6">
        <v>28</v>
      </c>
      <c r="B157" s="6">
        <v>56</v>
      </c>
      <c r="C157" s="5" t="s">
        <v>398</v>
      </c>
      <c r="D157" s="5" t="s">
        <v>234</v>
      </c>
      <c r="E157" s="5" t="s">
        <v>4</v>
      </c>
      <c r="F157" s="6" t="s">
        <v>22</v>
      </c>
      <c r="G157" s="5" t="s">
        <v>399</v>
      </c>
      <c r="H157" s="5" t="s">
        <v>251</v>
      </c>
      <c r="I157" s="57">
        <v>4.5196759259259256E-2</v>
      </c>
      <c r="L157" s="48"/>
    </row>
    <row r="158" spans="1:12">
      <c r="A158" s="6">
        <v>29</v>
      </c>
      <c r="B158" s="6">
        <v>93</v>
      </c>
      <c r="C158" s="5" t="s">
        <v>476</v>
      </c>
      <c r="D158" s="5" t="s">
        <v>477</v>
      </c>
      <c r="E158" s="5" t="s">
        <v>5</v>
      </c>
      <c r="F158" s="6" t="s">
        <v>22</v>
      </c>
      <c r="G158" s="5" t="s">
        <v>478</v>
      </c>
      <c r="H158" s="5"/>
      <c r="I158" s="57">
        <v>4.5243055555555557E-2</v>
      </c>
      <c r="L158" s="48"/>
    </row>
    <row r="159" spans="1:12">
      <c r="A159" s="6">
        <v>30</v>
      </c>
      <c r="B159" s="6">
        <v>151</v>
      </c>
      <c r="C159" s="5" t="s">
        <v>566</v>
      </c>
      <c r="D159" s="5" t="s">
        <v>111</v>
      </c>
      <c r="E159" s="5" t="s">
        <v>4</v>
      </c>
      <c r="F159" s="6" t="s">
        <v>22</v>
      </c>
      <c r="G159" s="5" t="s">
        <v>567</v>
      </c>
      <c r="H159" s="5" t="s">
        <v>251</v>
      </c>
      <c r="I159" s="57">
        <v>4.5289351851851851E-2</v>
      </c>
      <c r="L159" s="48"/>
    </row>
    <row r="160" spans="1:12">
      <c r="A160" s="6">
        <v>31</v>
      </c>
      <c r="B160" s="6">
        <v>57</v>
      </c>
      <c r="C160" s="5" t="s">
        <v>400</v>
      </c>
      <c r="D160" s="5" t="s">
        <v>327</v>
      </c>
      <c r="E160" s="5" t="s">
        <v>4</v>
      </c>
      <c r="F160" s="6" t="s">
        <v>22</v>
      </c>
      <c r="G160" s="5" t="s">
        <v>401</v>
      </c>
      <c r="H160" s="5" t="s">
        <v>402</v>
      </c>
      <c r="I160" s="57">
        <v>4.611111111111111E-2</v>
      </c>
      <c r="L160" s="48"/>
    </row>
    <row r="161" spans="1:12">
      <c r="A161" s="6">
        <v>32</v>
      </c>
      <c r="B161" s="6">
        <v>18</v>
      </c>
      <c r="C161" s="5" t="s">
        <v>306</v>
      </c>
      <c r="D161" s="5" t="s">
        <v>275</v>
      </c>
      <c r="E161" s="5" t="s">
        <v>4</v>
      </c>
      <c r="F161" s="6" t="s">
        <v>22</v>
      </c>
      <c r="G161" s="5" t="s">
        <v>307</v>
      </c>
      <c r="H161" s="5"/>
      <c r="I161" s="57">
        <v>4.612268518518519E-2</v>
      </c>
      <c r="L161" s="48"/>
    </row>
    <row r="162" spans="1:12">
      <c r="A162" s="6">
        <v>33</v>
      </c>
      <c r="B162" s="6">
        <v>110</v>
      </c>
      <c r="C162" s="5" t="s">
        <v>510</v>
      </c>
      <c r="D162" s="5" t="s">
        <v>111</v>
      </c>
      <c r="E162" s="5" t="s">
        <v>4</v>
      </c>
      <c r="F162" s="6" t="s">
        <v>22</v>
      </c>
      <c r="G162" s="5" t="s">
        <v>511</v>
      </c>
      <c r="H162" s="5"/>
      <c r="I162" s="57">
        <v>4.6423611111111117E-2</v>
      </c>
      <c r="L162" s="48"/>
    </row>
    <row r="163" spans="1:12">
      <c r="A163" s="6">
        <v>34</v>
      </c>
      <c r="B163" s="6">
        <v>12</v>
      </c>
      <c r="C163" s="5" t="s">
        <v>292</v>
      </c>
      <c r="D163" s="5" t="s">
        <v>115</v>
      </c>
      <c r="E163" s="5" t="s">
        <v>4</v>
      </c>
      <c r="F163" s="6" t="s">
        <v>22</v>
      </c>
      <c r="G163" s="5" t="s">
        <v>293</v>
      </c>
      <c r="H163" s="5"/>
      <c r="I163" s="57">
        <v>4.6458333333333331E-2</v>
      </c>
      <c r="L163" s="48"/>
    </row>
    <row r="164" spans="1:12">
      <c r="A164" s="6">
        <v>35</v>
      </c>
      <c r="B164" s="6">
        <v>99</v>
      </c>
      <c r="C164" s="5" t="s">
        <v>489</v>
      </c>
      <c r="D164" s="5" t="s">
        <v>270</v>
      </c>
      <c r="E164" s="5" t="s">
        <v>4</v>
      </c>
      <c r="F164" s="6" t="s">
        <v>22</v>
      </c>
      <c r="G164" s="5" t="s">
        <v>490</v>
      </c>
      <c r="H164" s="5"/>
      <c r="I164" s="57">
        <v>4.6828703703703706E-2</v>
      </c>
      <c r="L164" s="48"/>
    </row>
    <row r="165" spans="1:12">
      <c r="A165" s="3">
        <v>36</v>
      </c>
      <c r="B165" s="6">
        <v>44</v>
      </c>
      <c r="C165" s="5" t="s">
        <v>367</v>
      </c>
      <c r="D165" s="5" t="s">
        <v>123</v>
      </c>
      <c r="E165" s="5" t="s">
        <v>5</v>
      </c>
      <c r="F165" s="6" t="s">
        <v>22</v>
      </c>
      <c r="G165" s="5" t="s">
        <v>368</v>
      </c>
      <c r="H165" s="5" t="s">
        <v>263</v>
      </c>
      <c r="I165" s="57">
        <v>4.7361111111111111E-2</v>
      </c>
      <c r="L165" s="48"/>
    </row>
    <row r="166" spans="1:12">
      <c r="A166" s="6">
        <v>37</v>
      </c>
      <c r="B166" s="6">
        <v>74</v>
      </c>
      <c r="C166" s="5" t="s">
        <v>439</v>
      </c>
      <c r="D166" s="5" t="s">
        <v>327</v>
      </c>
      <c r="E166" s="5" t="s">
        <v>5</v>
      </c>
      <c r="F166" s="6" t="s">
        <v>22</v>
      </c>
      <c r="G166" s="5" t="s">
        <v>440</v>
      </c>
      <c r="H166" s="5"/>
      <c r="I166" s="57">
        <v>4.7500000000000007E-2</v>
      </c>
      <c r="L166" s="48"/>
    </row>
    <row r="167" spans="1:12">
      <c r="A167" s="6">
        <v>38</v>
      </c>
      <c r="B167" s="6">
        <v>70</v>
      </c>
      <c r="C167" s="5" t="s">
        <v>430</v>
      </c>
      <c r="D167" s="5" t="s">
        <v>431</v>
      </c>
      <c r="E167" s="5" t="s">
        <v>5</v>
      </c>
      <c r="F167" s="6" t="s">
        <v>22</v>
      </c>
      <c r="G167" s="5" t="s">
        <v>432</v>
      </c>
      <c r="H167" s="5" t="s">
        <v>427</v>
      </c>
      <c r="I167" s="57">
        <v>4.880787037037037E-2</v>
      </c>
      <c r="L167" s="48"/>
    </row>
    <row r="168" spans="1:12">
      <c r="A168" s="6">
        <v>39</v>
      </c>
      <c r="B168" s="6">
        <v>25</v>
      </c>
      <c r="C168" s="5" t="s">
        <v>324</v>
      </c>
      <c r="D168" s="5" t="s">
        <v>113</v>
      </c>
      <c r="E168" s="5" t="s">
        <v>4</v>
      </c>
      <c r="F168" s="6" t="s">
        <v>22</v>
      </c>
      <c r="G168" s="5" t="s">
        <v>325</v>
      </c>
      <c r="H168" s="5"/>
      <c r="I168" s="57">
        <v>4.9062500000000002E-2</v>
      </c>
      <c r="L168" s="48"/>
    </row>
    <row r="169" spans="1:12">
      <c r="A169" s="6">
        <v>40</v>
      </c>
      <c r="B169" s="6">
        <v>96</v>
      </c>
      <c r="C169" s="5" t="s">
        <v>484</v>
      </c>
      <c r="D169" s="5" t="s">
        <v>156</v>
      </c>
      <c r="E169" s="5" t="s">
        <v>4</v>
      </c>
      <c r="F169" s="6" t="s">
        <v>22</v>
      </c>
      <c r="G169" s="5" t="s">
        <v>485</v>
      </c>
      <c r="H169" s="5"/>
      <c r="I169" s="57">
        <v>4.9490740740740745E-2</v>
      </c>
      <c r="L169" s="48"/>
    </row>
    <row r="170" spans="1:12">
      <c r="A170" s="6">
        <v>41</v>
      </c>
      <c r="B170" s="6">
        <v>120</v>
      </c>
      <c r="C170" s="5" t="s">
        <v>535</v>
      </c>
      <c r="D170" s="5" t="s">
        <v>536</v>
      </c>
      <c r="E170" s="5" t="s">
        <v>4</v>
      </c>
      <c r="F170" s="6" t="s">
        <v>22</v>
      </c>
      <c r="G170" s="5" t="s">
        <v>537</v>
      </c>
      <c r="H170" s="5"/>
      <c r="I170" s="57">
        <v>4.9502314814814818E-2</v>
      </c>
      <c r="L170" s="48"/>
    </row>
    <row r="171" spans="1:12">
      <c r="A171" s="6">
        <v>42</v>
      </c>
      <c r="B171" s="6">
        <v>16</v>
      </c>
      <c r="C171" s="5" t="s">
        <v>301</v>
      </c>
      <c r="D171" s="5" t="s">
        <v>103</v>
      </c>
      <c r="E171" s="5" t="s">
        <v>4</v>
      </c>
      <c r="F171" s="6" t="s">
        <v>22</v>
      </c>
      <c r="G171" s="5" t="s">
        <v>302</v>
      </c>
      <c r="H171" s="5" t="s">
        <v>303</v>
      </c>
      <c r="I171" s="57">
        <v>4.9641203703703701E-2</v>
      </c>
      <c r="L171" s="48"/>
    </row>
    <row r="172" spans="1:12">
      <c r="A172" s="3">
        <v>43</v>
      </c>
      <c r="B172" s="6">
        <v>2</v>
      </c>
      <c r="C172" s="5" t="s">
        <v>264</v>
      </c>
      <c r="D172" s="5" t="s">
        <v>123</v>
      </c>
      <c r="E172" s="5" t="s">
        <v>634</v>
      </c>
      <c r="F172" s="6" t="s">
        <v>22</v>
      </c>
      <c r="G172" s="5" t="s">
        <v>265</v>
      </c>
      <c r="H172" s="5"/>
      <c r="I172" s="57">
        <v>4.9837962962962966E-2</v>
      </c>
      <c r="L172" s="48"/>
    </row>
    <row r="173" spans="1:12">
      <c r="A173" s="6">
        <v>44</v>
      </c>
      <c r="B173" s="6">
        <v>171</v>
      </c>
      <c r="C173" s="5" t="s">
        <v>575</v>
      </c>
      <c r="D173" s="5" t="s">
        <v>156</v>
      </c>
      <c r="E173" s="5" t="s">
        <v>137</v>
      </c>
      <c r="F173" s="6" t="s">
        <v>22</v>
      </c>
      <c r="G173" s="5" t="s">
        <v>576</v>
      </c>
      <c r="H173" s="5"/>
      <c r="I173" s="57">
        <v>5.0034722222222223E-2</v>
      </c>
      <c r="L173" s="48"/>
    </row>
    <row r="174" spans="1:12">
      <c r="A174" s="6">
        <v>45</v>
      </c>
      <c r="B174" s="6">
        <v>33</v>
      </c>
      <c r="C174" s="5" t="s">
        <v>341</v>
      </c>
      <c r="D174" s="5" t="s">
        <v>342</v>
      </c>
      <c r="E174" s="5" t="s">
        <v>4</v>
      </c>
      <c r="F174" s="6" t="s">
        <v>22</v>
      </c>
      <c r="G174" s="5" t="s">
        <v>343</v>
      </c>
      <c r="H174" s="5"/>
      <c r="I174" s="57">
        <v>5.0289351851851849E-2</v>
      </c>
      <c r="L174" s="48"/>
    </row>
    <row r="175" spans="1:12">
      <c r="A175" s="6">
        <v>46</v>
      </c>
      <c r="B175" s="6">
        <v>66</v>
      </c>
      <c r="C175" s="5" t="s">
        <v>420</v>
      </c>
      <c r="D175" s="5" t="s">
        <v>107</v>
      </c>
      <c r="E175" s="5" t="s">
        <v>137</v>
      </c>
      <c r="F175" s="6" t="s">
        <v>22</v>
      </c>
      <c r="G175" s="5" t="s">
        <v>421</v>
      </c>
      <c r="H175" s="5"/>
      <c r="I175" s="57">
        <v>5.0543981481481481E-2</v>
      </c>
      <c r="L175" s="48"/>
    </row>
    <row r="176" spans="1:12">
      <c r="A176" s="6">
        <v>47</v>
      </c>
      <c r="B176" s="6">
        <v>117</v>
      </c>
      <c r="C176" s="5" t="s">
        <v>527</v>
      </c>
      <c r="D176" s="7" t="s">
        <v>113</v>
      </c>
      <c r="E176" s="5" t="s">
        <v>528</v>
      </c>
      <c r="F176" s="6" t="s">
        <v>22</v>
      </c>
      <c r="G176" s="5" t="s">
        <v>529</v>
      </c>
      <c r="H176" s="5" t="s">
        <v>530</v>
      </c>
      <c r="I176" s="57">
        <v>5.2314814814814814E-2</v>
      </c>
      <c r="L176" s="48"/>
    </row>
    <row r="177" spans="1:12">
      <c r="A177" s="6">
        <v>48</v>
      </c>
      <c r="B177" s="6">
        <v>192</v>
      </c>
      <c r="C177" s="5" t="s">
        <v>610</v>
      </c>
      <c r="D177" s="5" t="s">
        <v>115</v>
      </c>
      <c r="E177" s="5" t="s">
        <v>4</v>
      </c>
      <c r="F177" s="6" t="s">
        <v>22</v>
      </c>
      <c r="G177" s="6" t="s">
        <v>611</v>
      </c>
      <c r="H177" s="5"/>
      <c r="I177" s="57">
        <v>5.2696759259259263E-2</v>
      </c>
      <c r="L177" s="48"/>
    </row>
    <row r="178" spans="1:12">
      <c r="A178" s="6">
        <v>49</v>
      </c>
      <c r="B178" s="6">
        <v>97</v>
      </c>
      <c r="C178" s="5" t="s">
        <v>486</v>
      </c>
      <c r="D178" s="5" t="s">
        <v>119</v>
      </c>
      <c r="E178" s="5" t="s">
        <v>5</v>
      </c>
      <c r="F178" s="6" t="s">
        <v>22</v>
      </c>
      <c r="G178" s="5" t="s">
        <v>487</v>
      </c>
      <c r="H178" s="5" t="s">
        <v>488</v>
      </c>
      <c r="I178" s="57">
        <v>5.3240740740740734E-2</v>
      </c>
      <c r="L178" s="48"/>
    </row>
    <row r="179" spans="1:12">
      <c r="A179" s="3">
        <v>50</v>
      </c>
      <c r="B179" s="6">
        <v>83</v>
      </c>
      <c r="C179" s="5" t="s">
        <v>454</v>
      </c>
      <c r="D179" s="5" t="s">
        <v>361</v>
      </c>
      <c r="E179" s="5" t="s">
        <v>4</v>
      </c>
      <c r="F179" s="6" t="s">
        <v>22</v>
      </c>
      <c r="G179" s="5" t="s">
        <v>455</v>
      </c>
      <c r="H179" s="5"/>
      <c r="I179" s="57">
        <v>6.475694444444445E-2</v>
      </c>
      <c r="L179" s="48"/>
    </row>
    <row r="180" spans="1:12">
      <c r="A180" s="6">
        <v>51</v>
      </c>
      <c r="B180" s="6">
        <v>10</v>
      </c>
      <c r="C180" s="5" t="s">
        <v>287</v>
      </c>
      <c r="D180" s="5" t="s">
        <v>107</v>
      </c>
      <c r="E180" s="5" t="s">
        <v>4</v>
      </c>
      <c r="F180" s="6" t="s">
        <v>22</v>
      </c>
      <c r="G180" s="5" t="s">
        <v>288</v>
      </c>
      <c r="H180" s="5"/>
      <c r="I180" s="57">
        <v>6.8865740740740741E-2</v>
      </c>
      <c r="L180" s="48"/>
    </row>
    <row r="181" spans="1:12">
      <c r="A181" s="6">
        <v>52</v>
      </c>
      <c r="B181" s="6">
        <v>1</v>
      </c>
      <c r="C181" s="5" t="s">
        <v>260</v>
      </c>
      <c r="D181" s="5" t="s">
        <v>261</v>
      </c>
      <c r="E181" s="5" t="s">
        <v>240</v>
      </c>
      <c r="F181" s="6" t="s">
        <v>22</v>
      </c>
      <c r="G181" s="5" t="s">
        <v>262</v>
      </c>
      <c r="H181" s="5" t="s">
        <v>263</v>
      </c>
      <c r="I181" s="58" t="s">
        <v>146</v>
      </c>
      <c r="L181" s="48"/>
    </row>
    <row r="182" spans="1:12">
      <c r="A182" s="6">
        <v>53</v>
      </c>
      <c r="B182" s="6">
        <v>4</v>
      </c>
      <c r="C182" s="5" t="s">
        <v>269</v>
      </c>
      <c r="D182" s="5" t="s">
        <v>270</v>
      </c>
      <c r="E182" s="5" t="s">
        <v>4</v>
      </c>
      <c r="F182" s="6" t="s">
        <v>22</v>
      </c>
      <c r="G182" s="5" t="s">
        <v>271</v>
      </c>
      <c r="H182" s="5"/>
      <c r="I182" s="58" t="s">
        <v>146</v>
      </c>
      <c r="L182" s="48"/>
    </row>
    <row r="183" spans="1:12">
      <c r="A183" s="6">
        <v>54</v>
      </c>
      <c r="B183" s="6">
        <v>6</v>
      </c>
      <c r="C183" s="5" t="s">
        <v>274</v>
      </c>
      <c r="D183" s="5" t="s">
        <v>275</v>
      </c>
      <c r="E183" s="5" t="s">
        <v>4</v>
      </c>
      <c r="F183" s="6" t="s">
        <v>22</v>
      </c>
      <c r="G183" s="5" t="s">
        <v>276</v>
      </c>
      <c r="H183" s="5" t="s">
        <v>277</v>
      </c>
      <c r="I183" s="58" t="s">
        <v>146</v>
      </c>
      <c r="L183" s="48"/>
    </row>
    <row r="184" spans="1:12">
      <c r="A184" s="6">
        <v>55</v>
      </c>
      <c r="B184" s="6">
        <v>8</v>
      </c>
      <c r="C184" s="5" t="s">
        <v>283</v>
      </c>
      <c r="D184" s="5" t="s">
        <v>119</v>
      </c>
      <c r="E184" s="5" t="s">
        <v>4</v>
      </c>
      <c r="F184" s="6" t="s">
        <v>22</v>
      </c>
      <c r="G184" s="5" t="s">
        <v>284</v>
      </c>
      <c r="H184" s="5"/>
      <c r="I184" s="58" t="s">
        <v>146</v>
      </c>
      <c r="L184" s="48"/>
    </row>
    <row r="185" spans="1:12">
      <c r="A185" s="6">
        <v>56</v>
      </c>
      <c r="B185" s="6">
        <v>14</v>
      </c>
      <c r="C185" s="5" t="s">
        <v>296</v>
      </c>
      <c r="D185" s="5" t="s">
        <v>107</v>
      </c>
      <c r="E185" s="5" t="s">
        <v>5</v>
      </c>
      <c r="F185" s="6" t="s">
        <v>22</v>
      </c>
      <c r="G185" s="5" t="s">
        <v>297</v>
      </c>
      <c r="H185" s="5"/>
      <c r="I185" s="58" t="s">
        <v>146</v>
      </c>
      <c r="L185" s="48"/>
    </row>
    <row r="186" spans="1:12">
      <c r="A186" s="3">
        <v>57</v>
      </c>
      <c r="B186" s="6">
        <v>85</v>
      </c>
      <c r="C186" s="5" t="s">
        <v>458</v>
      </c>
      <c r="D186" s="5" t="s">
        <v>459</v>
      </c>
      <c r="E186" s="5" t="s">
        <v>207</v>
      </c>
      <c r="F186" s="6" t="s">
        <v>22</v>
      </c>
      <c r="G186" s="5" t="s">
        <v>460</v>
      </c>
      <c r="H186" s="5"/>
      <c r="I186" s="58" t="s">
        <v>146</v>
      </c>
      <c r="L186" s="48"/>
    </row>
    <row r="187" spans="1:12">
      <c r="A187" s="3"/>
      <c r="B187" s="6"/>
      <c r="C187" s="5"/>
      <c r="D187" s="5"/>
      <c r="E187" s="5"/>
      <c r="F187" s="6"/>
      <c r="G187" s="6"/>
      <c r="H187" s="5"/>
      <c r="I187" s="3"/>
      <c r="L187" s="48"/>
    </row>
    <row r="188" spans="1:12">
      <c r="A188" s="3"/>
      <c r="B188" s="6"/>
      <c r="C188" s="5"/>
      <c r="D188" s="9" t="s">
        <v>44</v>
      </c>
      <c r="E188" s="5"/>
      <c r="F188" s="6"/>
      <c r="G188" s="6"/>
      <c r="H188" s="5"/>
      <c r="I188" s="3"/>
      <c r="L188" s="48"/>
    </row>
    <row r="189" spans="1:12">
      <c r="B189" s="26"/>
      <c r="F189" s="26"/>
      <c r="G189" s="26"/>
      <c r="L189" s="48"/>
    </row>
    <row r="190" spans="1:12">
      <c r="C190" s="22" t="s">
        <v>77</v>
      </c>
      <c r="E190" s="22" t="s">
        <v>76</v>
      </c>
      <c r="L190" s="48"/>
    </row>
    <row r="191" spans="1:12">
      <c r="A191" s="52" t="s">
        <v>78</v>
      </c>
      <c r="B191" s="10" t="s">
        <v>0</v>
      </c>
      <c r="C191" s="12" t="s">
        <v>2</v>
      </c>
      <c r="D191" s="12" t="s">
        <v>59</v>
      </c>
      <c r="E191" s="53" t="s">
        <v>3</v>
      </c>
      <c r="F191" s="10" t="s">
        <v>30</v>
      </c>
      <c r="G191" s="10" t="s">
        <v>6</v>
      </c>
      <c r="H191" s="10" t="s">
        <v>31</v>
      </c>
      <c r="I191" s="54" t="s">
        <v>32</v>
      </c>
      <c r="J191" s="52" t="s">
        <v>79</v>
      </c>
      <c r="K191" s="10" t="s">
        <v>736</v>
      </c>
      <c r="L191" s="48"/>
    </row>
    <row r="192" spans="1:12">
      <c r="A192" s="6">
        <v>1</v>
      </c>
      <c r="B192" s="6">
        <v>189</v>
      </c>
      <c r="C192" s="5" t="s">
        <v>603</v>
      </c>
      <c r="D192" s="5" t="s">
        <v>101</v>
      </c>
      <c r="E192" s="5" t="s">
        <v>4</v>
      </c>
      <c r="F192" s="6" t="s">
        <v>21</v>
      </c>
      <c r="G192" s="6" t="s">
        <v>604</v>
      </c>
      <c r="H192" s="5" t="s">
        <v>605</v>
      </c>
      <c r="I192" s="57">
        <v>2.4085648148148148E-2</v>
      </c>
      <c r="J192" s="6">
        <v>1</v>
      </c>
      <c r="K192" s="59">
        <f t="shared" ref="K192:K223" si="0">((2-(I192/$I$192))*1000)</f>
        <v>1000</v>
      </c>
      <c r="L192" s="48"/>
    </row>
    <row r="193" spans="1:12">
      <c r="A193" s="6">
        <v>2</v>
      </c>
      <c r="B193" s="6" t="s">
        <v>629</v>
      </c>
      <c r="C193" s="5" t="s">
        <v>630</v>
      </c>
      <c r="D193" s="5" t="s">
        <v>631</v>
      </c>
      <c r="E193" s="5" t="s">
        <v>4</v>
      </c>
      <c r="F193" s="6" t="s">
        <v>21</v>
      </c>
      <c r="G193" s="5">
        <v>1999</v>
      </c>
      <c r="H193" s="5"/>
      <c r="I193" s="57">
        <v>2.6701388888888889E-2</v>
      </c>
      <c r="J193" s="6">
        <v>2</v>
      </c>
      <c r="K193" s="59">
        <f t="shared" si="0"/>
        <v>891.39836617011053</v>
      </c>
      <c r="L193" s="48"/>
    </row>
    <row r="194" spans="1:12">
      <c r="A194" s="6">
        <v>3</v>
      </c>
      <c r="B194" s="6">
        <v>94</v>
      </c>
      <c r="C194" s="5" t="s">
        <v>479</v>
      </c>
      <c r="D194" s="5" t="s">
        <v>127</v>
      </c>
      <c r="E194" s="5" t="s">
        <v>4</v>
      </c>
      <c r="F194" s="6" t="s">
        <v>15</v>
      </c>
      <c r="G194" s="5" t="s">
        <v>480</v>
      </c>
      <c r="H194" s="5" t="s">
        <v>481</v>
      </c>
      <c r="I194" s="57">
        <v>2.9189814814814811E-2</v>
      </c>
      <c r="J194" s="6">
        <v>1</v>
      </c>
      <c r="K194" s="59">
        <f t="shared" si="0"/>
        <v>788.08265257087953</v>
      </c>
      <c r="L194" s="48"/>
    </row>
    <row r="195" spans="1:12">
      <c r="A195" s="6">
        <v>4</v>
      </c>
      <c r="B195" s="6">
        <v>91</v>
      </c>
      <c r="C195" s="5" t="s">
        <v>177</v>
      </c>
      <c r="D195" s="5" t="s">
        <v>102</v>
      </c>
      <c r="E195" s="5" t="s">
        <v>138</v>
      </c>
      <c r="F195" s="6" t="s">
        <v>21</v>
      </c>
      <c r="G195" s="5" t="s">
        <v>216</v>
      </c>
      <c r="H195" s="5" t="s">
        <v>142</v>
      </c>
      <c r="I195" s="57">
        <v>2.960648148148148E-2</v>
      </c>
      <c r="J195" s="6">
        <v>3</v>
      </c>
      <c r="K195" s="59">
        <f t="shared" si="0"/>
        <v>770.78327727054295</v>
      </c>
      <c r="L195" s="48"/>
    </row>
    <row r="196" spans="1:12">
      <c r="A196" s="6">
        <v>5</v>
      </c>
      <c r="B196" s="6">
        <v>181</v>
      </c>
      <c r="C196" s="5" t="s">
        <v>584</v>
      </c>
      <c r="D196" s="7" t="s">
        <v>108</v>
      </c>
      <c r="E196" s="5" t="s">
        <v>4</v>
      </c>
      <c r="F196" s="6" t="s">
        <v>21</v>
      </c>
      <c r="G196" s="5" t="s">
        <v>585</v>
      </c>
      <c r="H196" s="5" t="s">
        <v>586</v>
      </c>
      <c r="I196" s="57">
        <v>3.0543981481481481E-2</v>
      </c>
      <c r="J196" s="6">
        <v>4</v>
      </c>
      <c r="K196" s="59">
        <f t="shared" si="0"/>
        <v>731.85968284478611</v>
      </c>
      <c r="L196" s="48"/>
    </row>
    <row r="197" spans="1:12">
      <c r="A197" s="6">
        <v>6</v>
      </c>
      <c r="B197" s="6">
        <v>161</v>
      </c>
      <c r="C197" s="5" t="s">
        <v>573</v>
      </c>
      <c r="D197" s="5" t="s">
        <v>101</v>
      </c>
      <c r="E197" s="5" t="s">
        <v>4</v>
      </c>
      <c r="F197" s="6" t="s">
        <v>21</v>
      </c>
      <c r="G197" s="5" t="s">
        <v>574</v>
      </c>
      <c r="H197" s="5" t="s">
        <v>217</v>
      </c>
      <c r="I197" s="57">
        <v>3.096064814814815E-2</v>
      </c>
      <c r="J197" s="6">
        <v>5</v>
      </c>
      <c r="K197" s="59">
        <f t="shared" si="0"/>
        <v>714.56030754444976</v>
      </c>
      <c r="L197" s="48"/>
    </row>
    <row r="198" spans="1:12">
      <c r="A198" s="6">
        <v>7</v>
      </c>
      <c r="B198" s="6">
        <v>103</v>
      </c>
      <c r="C198" s="5" t="s">
        <v>495</v>
      </c>
      <c r="D198" s="5" t="s">
        <v>104</v>
      </c>
      <c r="E198" s="5" t="s">
        <v>4</v>
      </c>
      <c r="F198" s="6" t="s">
        <v>21</v>
      </c>
      <c r="G198" s="5" t="s">
        <v>496</v>
      </c>
      <c r="H198" s="5"/>
      <c r="I198" s="57">
        <v>3.2071759259259258E-2</v>
      </c>
      <c r="J198" s="6">
        <v>6</v>
      </c>
      <c r="K198" s="59">
        <f t="shared" si="0"/>
        <v>668.42864007688615</v>
      </c>
      <c r="L198" s="48"/>
    </row>
    <row r="199" spans="1:12">
      <c r="A199" s="6">
        <v>8</v>
      </c>
      <c r="B199" s="6" t="s">
        <v>627</v>
      </c>
      <c r="C199" s="5" t="s">
        <v>628</v>
      </c>
      <c r="D199" s="5" t="s">
        <v>108</v>
      </c>
      <c r="E199" s="5" t="s">
        <v>4</v>
      </c>
      <c r="F199" s="6" t="s">
        <v>21</v>
      </c>
      <c r="G199" s="5">
        <v>1973</v>
      </c>
      <c r="H199" s="5"/>
      <c r="I199" s="57">
        <v>3.2407407407407406E-2</v>
      </c>
      <c r="J199" s="6">
        <v>7</v>
      </c>
      <c r="K199" s="59">
        <f t="shared" si="0"/>
        <v>654.49303219605963</v>
      </c>
      <c r="L199" s="48"/>
    </row>
    <row r="200" spans="1:12">
      <c r="A200" s="6">
        <v>9</v>
      </c>
      <c r="B200" s="6">
        <v>53</v>
      </c>
      <c r="C200" s="5" t="s">
        <v>390</v>
      </c>
      <c r="D200" s="5" t="s">
        <v>112</v>
      </c>
      <c r="E200" s="5" t="s">
        <v>5</v>
      </c>
      <c r="F200" s="6" t="s">
        <v>21</v>
      </c>
      <c r="G200" s="5" t="s">
        <v>391</v>
      </c>
      <c r="H200" s="5" t="s">
        <v>392</v>
      </c>
      <c r="I200" s="57">
        <v>3.2534722222222222E-2</v>
      </c>
      <c r="J200" s="6">
        <v>8</v>
      </c>
      <c r="K200" s="59">
        <f t="shared" si="0"/>
        <v>649.20711196540128</v>
      </c>
      <c r="L200" s="48"/>
    </row>
    <row r="201" spans="1:12">
      <c r="A201" s="6">
        <v>10</v>
      </c>
      <c r="B201" s="6">
        <v>11</v>
      </c>
      <c r="C201" s="5" t="s">
        <v>289</v>
      </c>
      <c r="D201" s="5" t="s">
        <v>290</v>
      </c>
      <c r="E201" s="5" t="s">
        <v>4</v>
      </c>
      <c r="F201" s="6" t="s">
        <v>21</v>
      </c>
      <c r="G201" s="5" t="s">
        <v>291</v>
      </c>
      <c r="H201" s="5"/>
      <c r="I201" s="57">
        <v>3.2916666666666664E-2</v>
      </c>
      <c r="J201" s="6">
        <v>9</v>
      </c>
      <c r="K201" s="59">
        <f t="shared" si="0"/>
        <v>633.34935127342624</v>
      </c>
      <c r="L201" s="48"/>
    </row>
    <row r="202" spans="1:12">
      <c r="A202" s="6">
        <v>11</v>
      </c>
      <c r="B202" s="6">
        <v>51</v>
      </c>
      <c r="C202" s="5" t="s">
        <v>384</v>
      </c>
      <c r="D202" s="5" t="s">
        <v>375</v>
      </c>
      <c r="E202" s="5" t="s">
        <v>385</v>
      </c>
      <c r="F202" s="6" t="s">
        <v>21</v>
      </c>
      <c r="G202" s="5" t="s">
        <v>386</v>
      </c>
      <c r="H202" s="5" t="s">
        <v>387</v>
      </c>
      <c r="I202" s="57">
        <v>3.2986111111111112E-2</v>
      </c>
      <c r="J202" s="6">
        <v>10</v>
      </c>
      <c r="K202" s="59">
        <f t="shared" si="0"/>
        <v>630.4661220567034</v>
      </c>
      <c r="L202" s="48"/>
    </row>
    <row r="203" spans="1:12">
      <c r="A203" s="6">
        <v>12</v>
      </c>
      <c r="B203" s="6">
        <v>113</v>
      </c>
      <c r="C203" s="5" t="s">
        <v>516</v>
      </c>
      <c r="D203" s="5" t="s">
        <v>112</v>
      </c>
      <c r="E203" s="5" t="s">
        <v>4</v>
      </c>
      <c r="F203" s="6" t="s">
        <v>18</v>
      </c>
      <c r="G203" s="5" t="s">
        <v>517</v>
      </c>
      <c r="H203" s="5" t="s">
        <v>518</v>
      </c>
      <c r="I203" s="57">
        <v>3.3055555555555553E-2</v>
      </c>
      <c r="J203" s="6">
        <v>1</v>
      </c>
      <c r="K203" s="59">
        <f t="shared" si="0"/>
        <v>627.5828928399809</v>
      </c>
      <c r="L203" s="48"/>
    </row>
    <row r="204" spans="1:12">
      <c r="A204" s="6">
        <v>13</v>
      </c>
      <c r="B204" s="6">
        <v>104</v>
      </c>
      <c r="C204" s="5" t="s">
        <v>497</v>
      </c>
      <c r="D204" s="7" t="s">
        <v>106</v>
      </c>
      <c r="E204" s="5" t="s">
        <v>4</v>
      </c>
      <c r="F204" s="6" t="s">
        <v>21</v>
      </c>
      <c r="G204" s="5" t="s">
        <v>498</v>
      </c>
      <c r="H204" s="5" t="s">
        <v>499</v>
      </c>
      <c r="I204" s="57">
        <v>3.3125000000000002E-2</v>
      </c>
      <c r="J204" s="6">
        <v>11</v>
      </c>
      <c r="K204" s="59">
        <f t="shared" si="0"/>
        <v>624.69966362325806</v>
      </c>
      <c r="L204" s="48"/>
    </row>
    <row r="205" spans="1:12">
      <c r="A205" s="6">
        <v>14</v>
      </c>
      <c r="B205" s="6">
        <v>108</v>
      </c>
      <c r="C205" s="5" t="s">
        <v>165</v>
      </c>
      <c r="D205" s="5" t="s">
        <v>127</v>
      </c>
      <c r="E205" s="5" t="s">
        <v>137</v>
      </c>
      <c r="F205" s="6" t="s">
        <v>18</v>
      </c>
      <c r="G205" s="5" t="s">
        <v>201</v>
      </c>
      <c r="H205" s="5"/>
      <c r="I205" s="57">
        <v>3.3275462962962958E-2</v>
      </c>
      <c r="J205" s="6">
        <v>2</v>
      </c>
      <c r="K205" s="59">
        <f t="shared" si="0"/>
        <v>618.45266698702562</v>
      </c>
      <c r="L205" s="48"/>
    </row>
    <row r="206" spans="1:12">
      <c r="A206" s="6">
        <v>15</v>
      </c>
      <c r="B206" s="6">
        <v>194</v>
      </c>
      <c r="C206" s="5" t="s">
        <v>238</v>
      </c>
      <c r="D206" s="5" t="s">
        <v>172</v>
      </c>
      <c r="E206" s="5" t="s">
        <v>135</v>
      </c>
      <c r="F206" s="6" t="s">
        <v>21</v>
      </c>
      <c r="G206" s="6" t="s">
        <v>250</v>
      </c>
      <c r="H206" s="5"/>
      <c r="I206" s="57">
        <v>3.3287037037037039E-2</v>
      </c>
      <c r="J206" s="6">
        <v>12</v>
      </c>
      <c r="K206" s="59">
        <f t="shared" si="0"/>
        <v>617.97212878423829</v>
      </c>
      <c r="L206" s="48"/>
    </row>
    <row r="207" spans="1:12">
      <c r="A207" s="6">
        <v>16</v>
      </c>
      <c r="B207" s="6">
        <v>24</v>
      </c>
      <c r="C207" s="5" t="s">
        <v>322</v>
      </c>
      <c r="D207" s="5" t="s">
        <v>133</v>
      </c>
      <c r="E207" s="5" t="s">
        <v>4</v>
      </c>
      <c r="F207" s="6" t="s">
        <v>21</v>
      </c>
      <c r="G207" s="5" t="s">
        <v>323</v>
      </c>
      <c r="H207" s="5"/>
      <c r="I207" s="57">
        <v>3.3425925925925921E-2</v>
      </c>
      <c r="J207" s="6">
        <v>13</v>
      </c>
      <c r="K207" s="59">
        <f t="shared" si="0"/>
        <v>612.20567035079296</v>
      </c>
      <c r="L207" s="48"/>
    </row>
    <row r="208" spans="1:12">
      <c r="A208" s="6">
        <v>17</v>
      </c>
      <c r="B208" s="6">
        <v>195</v>
      </c>
      <c r="C208" s="5" t="s">
        <v>616</v>
      </c>
      <c r="D208" s="5" t="s">
        <v>178</v>
      </c>
      <c r="E208" s="5" t="s">
        <v>4</v>
      </c>
      <c r="F208" s="6" t="s">
        <v>21</v>
      </c>
      <c r="G208" s="6" t="s">
        <v>617</v>
      </c>
      <c r="H208" s="5" t="s">
        <v>618</v>
      </c>
      <c r="I208" s="57">
        <v>3.3645833333333333E-2</v>
      </c>
      <c r="J208" s="6">
        <v>14</v>
      </c>
      <c r="K208" s="59">
        <f t="shared" si="0"/>
        <v>603.07544449783745</v>
      </c>
      <c r="L208" s="48"/>
    </row>
    <row r="209" spans="1:12">
      <c r="A209" s="6">
        <v>18</v>
      </c>
      <c r="B209" s="6">
        <v>30</v>
      </c>
      <c r="C209" s="5" t="s">
        <v>335</v>
      </c>
      <c r="D209" s="5" t="s">
        <v>112</v>
      </c>
      <c r="E209" s="5" t="s">
        <v>137</v>
      </c>
      <c r="F209" s="6" t="s">
        <v>21</v>
      </c>
      <c r="G209" s="5" t="s">
        <v>336</v>
      </c>
      <c r="H209" s="5" t="s">
        <v>337</v>
      </c>
      <c r="I209" s="57">
        <v>3.3981481481481481E-2</v>
      </c>
      <c r="J209" s="6">
        <v>15</v>
      </c>
      <c r="K209" s="59">
        <f t="shared" si="0"/>
        <v>589.13983661701104</v>
      </c>
      <c r="L209" s="48"/>
    </row>
    <row r="210" spans="1:12">
      <c r="A210" s="6">
        <v>19</v>
      </c>
      <c r="B210" s="6">
        <v>88</v>
      </c>
      <c r="C210" s="5" t="s">
        <v>465</v>
      </c>
      <c r="D210" s="5" t="s">
        <v>118</v>
      </c>
      <c r="E210" s="5" t="s">
        <v>137</v>
      </c>
      <c r="F210" s="6" t="s">
        <v>21</v>
      </c>
      <c r="G210" s="5" t="s">
        <v>466</v>
      </c>
      <c r="H210" s="5" t="s">
        <v>337</v>
      </c>
      <c r="I210" s="57">
        <v>3.4039351851851855E-2</v>
      </c>
      <c r="J210" s="6">
        <v>16</v>
      </c>
      <c r="K210" s="59">
        <f t="shared" si="0"/>
        <v>586.73714560307519</v>
      </c>
      <c r="L210" s="48"/>
    </row>
    <row r="211" spans="1:12">
      <c r="A211" s="6">
        <v>20</v>
      </c>
      <c r="B211" s="6">
        <v>75</v>
      </c>
      <c r="C211" s="5" t="s">
        <v>158</v>
      </c>
      <c r="D211" s="5" t="s">
        <v>102</v>
      </c>
      <c r="E211" s="5" t="s">
        <v>441</v>
      </c>
      <c r="F211" s="6" t="s">
        <v>21</v>
      </c>
      <c r="G211" s="5" t="s">
        <v>194</v>
      </c>
      <c r="H211" s="5" t="s">
        <v>195</v>
      </c>
      <c r="I211" s="57">
        <v>3.4328703703703702E-2</v>
      </c>
      <c r="J211" s="6">
        <v>17</v>
      </c>
      <c r="K211" s="59">
        <f t="shared" si="0"/>
        <v>574.72369053339742</v>
      </c>
      <c r="L211" s="48"/>
    </row>
    <row r="212" spans="1:12">
      <c r="A212" s="6">
        <v>21</v>
      </c>
      <c r="B212" s="6">
        <v>118</v>
      </c>
      <c r="C212" s="5" t="s">
        <v>160</v>
      </c>
      <c r="D212" s="5" t="s">
        <v>112</v>
      </c>
      <c r="E212" s="5" t="s">
        <v>5</v>
      </c>
      <c r="F212" s="6" t="s">
        <v>21</v>
      </c>
      <c r="G212" s="5" t="s">
        <v>200</v>
      </c>
      <c r="H212" s="5" t="s">
        <v>531</v>
      </c>
      <c r="I212" s="57">
        <v>3.4456018518518518E-2</v>
      </c>
      <c r="J212" s="6">
        <v>80</v>
      </c>
      <c r="K212" s="59">
        <f t="shared" si="0"/>
        <v>569.43777030273907</v>
      </c>
      <c r="L212" s="48"/>
    </row>
    <row r="213" spans="1:12">
      <c r="A213" s="6">
        <v>22</v>
      </c>
      <c r="B213" s="6">
        <v>45</v>
      </c>
      <c r="C213" s="5" t="s">
        <v>369</v>
      </c>
      <c r="D213" s="5" t="s">
        <v>102</v>
      </c>
      <c r="E213" s="5" t="s">
        <v>5</v>
      </c>
      <c r="F213" s="6" t="s">
        <v>21</v>
      </c>
      <c r="G213" s="5" t="s">
        <v>370</v>
      </c>
      <c r="H213" s="5" t="s">
        <v>371</v>
      </c>
      <c r="I213" s="57">
        <v>3.4560185185185187E-2</v>
      </c>
      <c r="J213" s="6">
        <v>18</v>
      </c>
      <c r="K213" s="59">
        <f t="shared" si="0"/>
        <v>565.11292647765492</v>
      </c>
      <c r="L213" s="48"/>
    </row>
    <row r="214" spans="1:12">
      <c r="A214" s="6">
        <v>23</v>
      </c>
      <c r="B214" s="6">
        <v>13</v>
      </c>
      <c r="C214" s="5" t="s">
        <v>294</v>
      </c>
      <c r="D214" s="5" t="s">
        <v>101</v>
      </c>
      <c r="E214" s="5" t="s">
        <v>135</v>
      </c>
      <c r="F214" s="6" t="s">
        <v>21</v>
      </c>
      <c r="G214" s="5" t="s">
        <v>295</v>
      </c>
      <c r="H214" s="5"/>
      <c r="I214" s="57">
        <v>3.4606481481481481E-2</v>
      </c>
      <c r="J214" s="6">
        <v>19</v>
      </c>
      <c r="K214" s="59">
        <f t="shared" si="0"/>
        <v>563.19077366650652</v>
      </c>
      <c r="L214" s="48"/>
    </row>
    <row r="215" spans="1:12">
      <c r="A215" s="6">
        <v>24</v>
      </c>
      <c r="B215" s="6">
        <v>150</v>
      </c>
      <c r="C215" s="5" t="s">
        <v>564</v>
      </c>
      <c r="D215" s="5" t="s">
        <v>130</v>
      </c>
      <c r="E215" s="5" t="s">
        <v>539</v>
      </c>
      <c r="F215" s="6" t="s">
        <v>9</v>
      </c>
      <c r="G215" s="5" t="s">
        <v>565</v>
      </c>
      <c r="H215" s="5"/>
      <c r="I215" s="57">
        <v>3.4618055555555555E-2</v>
      </c>
      <c r="J215" s="6">
        <v>1</v>
      </c>
      <c r="K215" s="59">
        <f t="shared" si="0"/>
        <v>562.71023546371941</v>
      </c>
      <c r="L215" s="48"/>
    </row>
    <row r="216" spans="1:12">
      <c r="A216" s="6">
        <v>25</v>
      </c>
      <c r="B216" s="6">
        <v>197</v>
      </c>
      <c r="C216" s="5" t="s">
        <v>183</v>
      </c>
      <c r="D216" s="5" t="s">
        <v>114</v>
      </c>
      <c r="E216" s="5" t="s">
        <v>4</v>
      </c>
      <c r="F216" s="6" t="s">
        <v>21</v>
      </c>
      <c r="G216" s="5">
        <v>1997</v>
      </c>
      <c r="H216" s="5"/>
      <c r="I216" s="57">
        <v>3.4629629629629628E-2</v>
      </c>
      <c r="J216" s="6">
        <v>20</v>
      </c>
      <c r="K216" s="59">
        <f t="shared" si="0"/>
        <v>562.2296972609322</v>
      </c>
      <c r="L216" s="48"/>
    </row>
    <row r="217" spans="1:12">
      <c r="A217" s="6">
        <v>26</v>
      </c>
      <c r="B217" s="6">
        <v>7</v>
      </c>
      <c r="C217" s="5" t="s">
        <v>278</v>
      </c>
      <c r="D217" s="5" t="s">
        <v>279</v>
      </c>
      <c r="E217" s="5" t="s">
        <v>280</v>
      </c>
      <c r="F217" s="6" t="s">
        <v>12</v>
      </c>
      <c r="G217" s="5" t="s">
        <v>281</v>
      </c>
      <c r="H217" s="5" t="s">
        <v>282</v>
      </c>
      <c r="I217" s="57">
        <v>3.4699074074074077E-2</v>
      </c>
      <c r="J217" s="6">
        <v>1</v>
      </c>
      <c r="K217" s="59">
        <f t="shared" si="0"/>
        <v>559.34646804420925</v>
      </c>
      <c r="L217" s="48"/>
    </row>
    <row r="218" spans="1:12">
      <c r="A218" s="6">
        <v>27</v>
      </c>
      <c r="B218" s="6">
        <v>46</v>
      </c>
      <c r="C218" s="5" t="s">
        <v>372</v>
      </c>
      <c r="D218" s="5" t="s">
        <v>118</v>
      </c>
      <c r="E218" s="5" t="s">
        <v>4</v>
      </c>
      <c r="F218" s="6" t="s">
        <v>21</v>
      </c>
      <c r="G218" s="5" t="s">
        <v>373</v>
      </c>
      <c r="H218" s="5" t="s">
        <v>251</v>
      </c>
      <c r="I218" s="57">
        <v>3.4837962962962959E-2</v>
      </c>
      <c r="J218" s="6">
        <v>21</v>
      </c>
      <c r="K218" s="59">
        <f t="shared" si="0"/>
        <v>553.58000961076414</v>
      </c>
      <c r="L218" s="48"/>
    </row>
    <row r="219" spans="1:12">
      <c r="A219" s="6">
        <v>28</v>
      </c>
      <c r="B219" s="6">
        <v>92</v>
      </c>
      <c r="C219" s="5" t="s">
        <v>473</v>
      </c>
      <c r="D219" s="5" t="s">
        <v>172</v>
      </c>
      <c r="E219" s="5" t="s">
        <v>474</v>
      </c>
      <c r="F219" s="6" t="s">
        <v>21</v>
      </c>
      <c r="G219" s="5" t="s">
        <v>475</v>
      </c>
      <c r="H219" s="5" t="s">
        <v>145</v>
      </c>
      <c r="I219" s="57">
        <v>3.5034722222222224E-2</v>
      </c>
      <c r="J219" s="6">
        <v>22</v>
      </c>
      <c r="K219" s="59">
        <f t="shared" si="0"/>
        <v>545.41086016338295</v>
      </c>
      <c r="L219" s="48"/>
    </row>
    <row r="220" spans="1:12">
      <c r="A220" s="6">
        <v>29</v>
      </c>
      <c r="B220" s="6">
        <v>121</v>
      </c>
      <c r="C220" s="5" t="s">
        <v>538</v>
      </c>
      <c r="D220" s="5" t="s">
        <v>299</v>
      </c>
      <c r="E220" s="5" t="s">
        <v>539</v>
      </c>
      <c r="F220" s="6" t="s">
        <v>21</v>
      </c>
      <c r="G220" s="5" t="s">
        <v>540</v>
      </c>
      <c r="H220" s="5"/>
      <c r="I220" s="57">
        <v>3.5277777777777776E-2</v>
      </c>
      <c r="J220" s="6">
        <v>23</v>
      </c>
      <c r="K220" s="59">
        <f t="shared" si="0"/>
        <v>535.31955790485358</v>
      </c>
      <c r="L220" s="48"/>
    </row>
    <row r="221" spans="1:12">
      <c r="A221" s="6">
        <v>30</v>
      </c>
      <c r="B221" s="6">
        <v>89</v>
      </c>
      <c r="C221" s="5" t="s">
        <v>467</v>
      </c>
      <c r="D221" s="5" t="s">
        <v>468</v>
      </c>
      <c r="E221" s="5" t="s">
        <v>4</v>
      </c>
      <c r="F221" s="6" t="s">
        <v>21</v>
      </c>
      <c r="G221" s="5" t="s">
        <v>469</v>
      </c>
      <c r="H221" s="5"/>
      <c r="I221" s="57">
        <v>3.5358796296296298E-2</v>
      </c>
      <c r="J221" s="6">
        <v>24</v>
      </c>
      <c r="K221" s="59">
        <f t="shared" si="0"/>
        <v>531.95579048534353</v>
      </c>
      <c r="L221" s="48"/>
    </row>
    <row r="222" spans="1:12">
      <c r="A222" s="6">
        <v>31</v>
      </c>
      <c r="B222" s="6">
        <v>34</v>
      </c>
      <c r="C222" s="5" t="s">
        <v>344</v>
      </c>
      <c r="D222" s="5" t="s">
        <v>102</v>
      </c>
      <c r="E222" s="5" t="s">
        <v>5</v>
      </c>
      <c r="F222" s="6" t="s">
        <v>21</v>
      </c>
      <c r="G222" s="5" t="s">
        <v>345</v>
      </c>
      <c r="H222" s="5"/>
      <c r="I222" s="57">
        <v>3.5462962962962967E-2</v>
      </c>
      <c r="J222" s="6">
        <v>25</v>
      </c>
      <c r="K222" s="59">
        <f t="shared" si="0"/>
        <v>527.63094666025938</v>
      </c>
      <c r="L222" s="48"/>
    </row>
    <row r="223" spans="1:12">
      <c r="A223" s="6">
        <v>32</v>
      </c>
      <c r="B223" s="6">
        <v>9</v>
      </c>
      <c r="C223" s="5" t="s">
        <v>278</v>
      </c>
      <c r="D223" s="5" t="s">
        <v>118</v>
      </c>
      <c r="E223" s="5" t="s">
        <v>280</v>
      </c>
      <c r="F223" s="6" t="s">
        <v>21</v>
      </c>
      <c r="G223" s="5" t="s">
        <v>285</v>
      </c>
      <c r="H223" s="5" t="s">
        <v>286</v>
      </c>
      <c r="I223" s="57">
        <v>3.5937500000000004E-2</v>
      </c>
      <c r="J223" s="6">
        <v>26</v>
      </c>
      <c r="K223" s="59">
        <f t="shared" si="0"/>
        <v>507.92888034598735</v>
      </c>
      <c r="L223" s="48"/>
    </row>
    <row r="224" spans="1:12">
      <c r="A224" s="6">
        <v>33</v>
      </c>
      <c r="B224" s="6">
        <v>67</v>
      </c>
      <c r="C224" s="5" t="s">
        <v>422</v>
      </c>
      <c r="D224" s="5" t="s">
        <v>122</v>
      </c>
      <c r="E224" s="5" t="s">
        <v>4</v>
      </c>
      <c r="F224" s="6" t="s">
        <v>21</v>
      </c>
      <c r="G224" s="5" t="s">
        <v>423</v>
      </c>
      <c r="H224" s="5" t="s">
        <v>424</v>
      </c>
      <c r="I224" s="57">
        <v>3.6840277777777777E-2</v>
      </c>
      <c r="J224" s="6">
        <v>27</v>
      </c>
      <c r="K224" s="59">
        <f t="shared" ref="K224:K255" si="1">((2-(I224/$I$192))*1000)</f>
        <v>470.44690052859204</v>
      </c>
      <c r="L224" s="48"/>
    </row>
    <row r="225" spans="1:12">
      <c r="A225" s="6">
        <v>34</v>
      </c>
      <c r="B225" s="6">
        <v>38</v>
      </c>
      <c r="C225" s="5" t="s">
        <v>352</v>
      </c>
      <c r="D225" s="7" t="s">
        <v>118</v>
      </c>
      <c r="E225" s="5" t="s">
        <v>4</v>
      </c>
      <c r="F225" s="6" t="s">
        <v>21</v>
      </c>
      <c r="G225" s="5" t="s">
        <v>353</v>
      </c>
      <c r="H225" s="5"/>
      <c r="I225" s="57">
        <v>3.7013888888888888E-2</v>
      </c>
      <c r="J225" s="6">
        <v>28</v>
      </c>
      <c r="K225" s="59">
        <f t="shared" si="1"/>
        <v>463.23882748678511</v>
      </c>
      <c r="L225" s="48"/>
    </row>
    <row r="226" spans="1:12">
      <c r="A226" s="6">
        <v>35</v>
      </c>
      <c r="B226" s="6">
        <v>27</v>
      </c>
      <c r="C226" s="5" t="s">
        <v>175</v>
      </c>
      <c r="D226" s="5" t="s">
        <v>329</v>
      </c>
      <c r="E226" s="5" t="s">
        <v>4</v>
      </c>
      <c r="F226" s="6" t="s">
        <v>21</v>
      </c>
      <c r="G226" s="5" t="s">
        <v>330</v>
      </c>
      <c r="H226" s="5"/>
      <c r="I226" s="57">
        <v>3.7048611111111109E-2</v>
      </c>
      <c r="J226" s="6">
        <v>29</v>
      </c>
      <c r="K226" s="59">
        <f t="shared" si="1"/>
        <v>461.79721287842403</v>
      </c>
      <c r="L226" s="48"/>
    </row>
    <row r="227" spans="1:12">
      <c r="A227" s="6">
        <v>36</v>
      </c>
      <c r="B227" s="6">
        <v>123</v>
      </c>
      <c r="C227" s="5" t="s">
        <v>543</v>
      </c>
      <c r="D227" s="5" t="s">
        <v>105</v>
      </c>
      <c r="E227" s="5" t="s">
        <v>4</v>
      </c>
      <c r="F227" s="6" t="s">
        <v>21</v>
      </c>
      <c r="G227" s="5" t="s">
        <v>544</v>
      </c>
      <c r="H227" s="5" t="s">
        <v>545</v>
      </c>
      <c r="I227" s="57">
        <v>3.7175925925925925E-2</v>
      </c>
      <c r="J227" s="6">
        <v>30</v>
      </c>
      <c r="K227" s="59">
        <f t="shared" si="1"/>
        <v>456.51129264776546</v>
      </c>
      <c r="L227" s="48"/>
    </row>
    <row r="228" spans="1:12">
      <c r="A228" s="6">
        <v>37</v>
      </c>
      <c r="B228" s="6">
        <v>114</v>
      </c>
      <c r="C228" s="5" t="s">
        <v>519</v>
      </c>
      <c r="D228" s="5" t="s">
        <v>520</v>
      </c>
      <c r="E228" s="5" t="s">
        <v>4</v>
      </c>
      <c r="F228" s="6" t="s">
        <v>21</v>
      </c>
      <c r="G228" s="5" t="s">
        <v>521</v>
      </c>
      <c r="H228" s="5"/>
      <c r="I228" s="57">
        <v>3.7222222222222219E-2</v>
      </c>
      <c r="J228" s="6">
        <v>31</v>
      </c>
      <c r="K228" s="59">
        <f t="shared" si="1"/>
        <v>454.58913983661711</v>
      </c>
      <c r="L228" s="48"/>
    </row>
    <row r="229" spans="1:12">
      <c r="A229" s="6">
        <v>38</v>
      </c>
      <c r="B229" s="6">
        <v>138</v>
      </c>
      <c r="C229" s="5" t="s">
        <v>418</v>
      </c>
      <c r="D229" s="5" t="s">
        <v>230</v>
      </c>
      <c r="E229" s="5" t="s">
        <v>556</v>
      </c>
      <c r="F229" s="6" t="s">
        <v>21</v>
      </c>
      <c r="G229" s="5" t="s">
        <v>557</v>
      </c>
      <c r="H229" s="5"/>
      <c r="I229" s="57">
        <v>3.7499999999999999E-2</v>
      </c>
      <c r="J229" s="6">
        <v>32</v>
      </c>
      <c r="K229" s="59">
        <f t="shared" si="1"/>
        <v>443.05622296972615</v>
      </c>
      <c r="L229" s="48"/>
    </row>
    <row r="230" spans="1:12">
      <c r="A230" s="6">
        <v>39</v>
      </c>
      <c r="B230" s="6">
        <v>84</v>
      </c>
      <c r="C230" s="5" t="s">
        <v>456</v>
      </c>
      <c r="D230" s="5" t="s">
        <v>125</v>
      </c>
      <c r="E230" s="5" t="s">
        <v>4</v>
      </c>
      <c r="F230" s="6" t="s">
        <v>21</v>
      </c>
      <c r="G230" s="5" t="s">
        <v>457</v>
      </c>
      <c r="H230" s="5"/>
      <c r="I230" s="57">
        <v>3.7557870370370373E-2</v>
      </c>
      <c r="J230" s="6">
        <v>33</v>
      </c>
      <c r="K230" s="59">
        <f t="shared" si="1"/>
        <v>440.65353195579024</v>
      </c>
      <c r="L230" s="48"/>
    </row>
    <row r="231" spans="1:12">
      <c r="A231" s="6">
        <v>40</v>
      </c>
      <c r="B231" s="6">
        <v>95</v>
      </c>
      <c r="C231" s="5" t="s">
        <v>482</v>
      </c>
      <c r="D231" s="5" t="s">
        <v>101</v>
      </c>
      <c r="E231" s="5" t="s">
        <v>4</v>
      </c>
      <c r="F231" s="6" t="s">
        <v>21</v>
      </c>
      <c r="G231" s="5" t="s">
        <v>483</v>
      </c>
      <c r="H231" s="5"/>
      <c r="I231" s="57">
        <v>3.7662037037037036E-2</v>
      </c>
      <c r="J231" s="6">
        <v>34</v>
      </c>
      <c r="K231" s="59">
        <f t="shared" si="1"/>
        <v>436.32868813070644</v>
      </c>
      <c r="L231" s="48"/>
    </row>
    <row r="232" spans="1:12">
      <c r="A232" s="6">
        <v>41</v>
      </c>
      <c r="B232" s="6">
        <v>81</v>
      </c>
      <c r="C232" s="5" t="s">
        <v>452</v>
      </c>
      <c r="D232" s="5" t="s">
        <v>101</v>
      </c>
      <c r="E232" s="5" t="s">
        <v>4</v>
      </c>
      <c r="F232" s="6" t="s">
        <v>21</v>
      </c>
      <c r="G232" s="5" t="s">
        <v>453</v>
      </c>
      <c r="H232" s="5"/>
      <c r="I232" s="57">
        <v>3.771990740740741E-2</v>
      </c>
      <c r="J232" s="6">
        <v>35</v>
      </c>
      <c r="K232" s="59">
        <f t="shared" si="1"/>
        <v>433.92599711677059</v>
      </c>
      <c r="L232" s="48"/>
    </row>
    <row r="233" spans="1:12">
      <c r="A233" s="6">
        <v>42</v>
      </c>
      <c r="B233" s="6">
        <v>54</v>
      </c>
      <c r="C233" s="5" t="s">
        <v>393</v>
      </c>
      <c r="D233" s="5" t="s">
        <v>101</v>
      </c>
      <c r="E233" s="5" t="s">
        <v>5</v>
      </c>
      <c r="F233" s="6" t="s">
        <v>21</v>
      </c>
      <c r="G233" s="5" t="s">
        <v>394</v>
      </c>
      <c r="H233" s="5"/>
      <c r="I233" s="57">
        <v>3.7754629629629631E-2</v>
      </c>
      <c r="J233" s="6">
        <v>36</v>
      </c>
      <c r="K233" s="59">
        <f t="shared" si="1"/>
        <v>432.48438250840928</v>
      </c>
      <c r="L233" s="48"/>
    </row>
    <row r="234" spans="1:12">
      <c r="A234" s="6">
        <v>43</v>
      </c>
      <c r="B234" s="6">
        <v>82</v>
      </c>
      <c r="C234" s="5" t="s">
        <v>150</v>
      </c>
      <c r="D234" s="5" t="s">
        <v>102</v>
      </c>
      <c r="E234" s="5" t="s">
        <v>4</v>
      </c>
      <c r="F234" s="6" t="s">
        <v>21</v>
      </c>
      <c r="G234" s="5" t="s">
        <v>186</v>
      </c>
      <c r="H234" s="5"/>
      <c r="I234" s="57">
        <v>3.7824074074074072E-2</v>
      </c>
      <c r="J234" s="6">
        <v>37</v>
      </c>
      <c r="K234" s="59">
        <f t="shared" si="1"/>
        <v>429.60115329168678</v>
      </c>
      <c r="L234" s="48"/>
    </row>
    <row r="235" spans="1:12">
      <c r="A235" s="6">
        <v>44</v>
      </c>
      <c r="B235" s="6">
        <v>3</v>
      </c>
      <c r="C235" s="5" t="s">
        <v>266</v>
      </c>
      <c r="D235" s="5" t="s">
        <v>120</v>
      </c>
      <c r="E235" s="5" t="s">
        <v>4</v>
      </c>
      <c r="F235" s="6" t="s">
        <v>21</v>
      </c>
      <c r="G235" s="5" t="s">
        <v>267</v>
      </c>
      <c r="H235" s="5" t="s">
        <v>268</v>
      </c>
      <c r="I235" s="57">
        <v>3.7835648148148153E-2</v>
      </c>
      <c r="J235" s="6">
        <v>38</v>
      </c>
      <c r="K235" s="59">
        <f t="shared" si="1"/>
        <v>429.12061508889934</v>
      </c>
      <c r="L235" s="48"/>
    </row>
    <row r="236" spans="1:12">
      <c r="A236" s="6">
        <v>45</v>
      </c>
      <c r="B236" s="6">
        <v>127</v>
      </c>
      <c r="C236" s="5" t="s">
        <v>552</v>
      </c>
      <c r="D236" s="7" t="s">
        <v>112</v>
      </c>
      <c r="E236" s="5" t="s">
        <v>4</v>
      </c>
      <c r="F236" s="6" t="s">
        <v>21</v>
      </c>
      <c r="G236" s="5" t="s">
        <v>553</v>
      </c>
      <c r="H236" s="5"/>
      <c r="I236" s="57">
        <v>3.7928240740740742E-2</v>
      </c>
      <c r="J236" s="6">
        <v>39</v>
      </c>
      <c r="K236" s="59">
        <f t="shared" si="1"/>
        <v>425.27630946660253</v>
      </c>
      <c r="L236" s="48"/>
    </row>
    <row r="237" spans="1:12">
      <c r="A237" s="6">
        <v>46</v>
      </c>
      <c r="B237" s="6">
        <v>186</v>
      </c>
      <c r="C237" s="5" t="s">
        <v>597</v>
      </c>
      <c r="D237" s="5" t="s">
        <v>409</v>
      </c>
      <c r="E237" s="5" t="s">
        <v>4</v>
      </c>
      <c r="F237" s="6" t="s">
        <v>21</v>
      </c>
      <c r="G237" s="6" t="s">
        <v>598</v>
      </c>
      <c r="H237" s="5"/>
      <c r="I237" s="57">
        <v>3.7928240740740742E-2</v>
      </c>
      <c r="J237" s="6">
        <v>40</v>
      </c>
      <c r="K237" s="59">
        <f t="shared" si="1"/>
        <v>425.27630946660253</v>
      </c>
      <c r="L237" s="48"/>
    </row>
    <row r="238" spans="1:12">
      <c r="A238" s="6">
        <v>47</v>
      </c>
      <c r="B238" s="6">
        <v>40</v>
      </c>
      <c r="C238" s="5" t="s">
        <v>356</v>
      </c>
      <c r="D238" s="7" t="s">
        <v>105</v>
      </c>
      <c r="E238" s="5" t="s">
        <v>357</v>
      </c>
      <c r="F238" s="6" t="s">
        <v>21</v>
      </c>
      <c r="G238" s="5" t="s">
        <v>358</v>
      </c>
      <c r="H238" s="5" t="s">
        <v>359</v>
      </c>
      <c r="I238" s="57">
        <v>3.7939814814814815E-2</v>
      </c>
      <c r="J238" s="6">
        <v>41</v>
      </c>
      <c r="K238" s="59">
        <f t="shared" si="1"/>
        <v>424.79577126381554</v>
      </c>
      <c r="L238" s="48"/>
    </row>
    <row r="239" spans="1:12">
      <c r="A239" s="6">
        <v>48</v>
      </c>
      <c r="B239" s="6">
        <v>31</v>
      </c>
      <c r="C239" s="5" t="s">
        <v>338</v>
      </c>
      <c r="D239" s="5" t="s">
        <v>122</v>
      </c>
      <c r="E239" s="5" t="s">
        <v>137</v>
      </c>
      <c r="F239" s="6" t="s">
        <v>21</v>
      </c>
      <c r="G239" s="5" t="s">
        <v>339</v>
      </c>
      <c r="H239" s="5" t="s">
        <v>340</v>
      </c>
      <c r="I239" s="57">
        <v>3.8240740740740742E-2</v>
      </c>
      <c r="J239" s="6">
        <v>42</v>
      </c>
      <c r="K239" s="59">
        <f t="shared" si="1"/>
        <v>412.30177799135026</v>
      </c>
      <c r="L239" s="48"/>
    </row>
    <row r="240" spans="1:12">
      <c r="A240" s="6">
        <v>49</v>
      </c>
      <c r="B240" s="6">
        <v>188</v>
      </c>
      <c r="C240" s="5" t="s">
        <v>601</v>
      </c>
      <c r="D240" s="5" t="s">
        <v>102</v>
      </c>
      <c r="E240" s="5" t="s">
        <v>4</v>
      </c>
      <c r="F240" s="6" t="s">
        <v>21</v>
      </c>
      <c r="G240" s="6" t="s">
        <v>602</v>
      </c>
      <c r="H240" s="5"/>
      <c r="I240" s="57">
        <v>3.8252314814814815E-2</v>
      </c>
      <c r="J240" s="6">
        <v>43</v>
      </c>
      <c r="K240" s="59">
        <f t="shared" si="1"/>
        <v>411.82123978856322</v>
      </c>
      <c r="L240" s="48"/>
    </row>
    <row r="241" spans="1:12">
      <c r="A241" s="6">
        <v>50</v>
      </c>
      <c r="B241" s="6">
        <v>58</v>
      </c>
      <c r="C241" s="5" t="s">
        <v>403</v>
      </c>
      <c r="D241" s="5" t="s">
        <v>106</v>
      </c>
      <c r="E241" s="5" t="s">
        <v>4</v>
      </c>
      <c r="F241" s="6" t="s">
        <v>21</v>
      </c>
      <c r="G241" s="5" t="s">
        <v>404</v>
      </c>
      <c r="H241" s="5" t="s">
        <v>405</v>
      </c>
      <c r="I241" s="57">
        <v>3.8263888888888889E-2</v>
      </c>
      <c r="J241" s="6">
        <v>44</v>
      </c>
      <c r="K241" s="59">
        <f t="shared" si="1"/>
        <v>411.34070158577595</v>
      </c>
      <c r="L241" s="48"/>
    </row>
    <row r="242" spans="1:12">
      <c r="A242" s="6">
        <v>51</v>
      </c>
      <c r="B242" s="6">
        <v>185</v>
      </c>
      <c r="C242" s="5" t="s">
        <v>594</v>
      </c>
      <c r="D242" s="5" t="s">
        <v>120</v>
      </c>
      <c r="E242" s="5" t="s">
        <v>4</v>
      </c>
      <c r="F242" s="6" t="s">
        <v>21</v>
      </c>
      <c r="G242" s="6" t="s">
        <v>595</v>
      </c>
      <c r="H242" s="5" t="s">
        <v>596</v>
      </c>
      <c r="I242" s="57">
        <v>3.8263888888888889E-2</v>
      </c>
      <c r="J242" s="6">
        <v>45</v>
      </c>
      <c r="K242" s="59">
        <f t="shared" si="1"/>
        <v>411.34070158577595</v>
      </c>
      <c r="L242" s="48"/>
    </row>
    <row r="243" spans="1:12">
      <c r="A243" s="6">
        <v>52</v>
      </c>
      <c r="B243" s="6">
        <v>119</v>
      </c>
      <c r="C243" s="5" t="s">
        <v>532</v>
      </c>
      <c r="D243" s="5" t="s">
        <v>533</v>
      </c>
      <c r="E243" s="5" t="s">
        <v>4</v>
      </c>
      <c r="F243" s="6" t="s">
        <v>21</v>
      </c>
      <c r="G243" s="5" t="s">
        <v>534</v>
      </c>
      <c r="H243" s="5"/>
      <c r="I243" s="57">
        <v>3.8368055555555551E-2</v>
      </c>
      <c r="J243" s="6">
        <v>46</v>
      </c>
      <c r="K243" s="59">
        <f t="shared" si="1"/>
        <v>407.01585776069214</v>
      </c>
      <c r="L243" s="48"/>
    </row>
    <row r="244" spans="1:12">
      <c r="A244" s="6">
        <v>53</v>
      </c>
      <c r="B244" s="6">
        <v>43</v>
      </c>
      <c r="C244" s="5" t="s">
        <v>365</v>
      </c>
      <c r="D244" s="5" t="s">
        <v>104</v>
      </c>
      <c r="E244" s="5" t="s">
        <v>4</v>
      </c>
      <c r="F244" s="6" t="s">
        <v>21</v>
      </c>
      <c r="G244" s="5" t="s">
        <v>366</v>
      </c>
      <c r="H244" s="5"/>
      <c r="I244" s="57">
        <v>3.8541666666666669E-2</v>
      </c>
      <c r="J244" s="6">
        <v>47</v>
      </c>
      <c r="K244" s="59">
        <f t="shared" si="1"/>
        <v>399.80778471888499</v>
      </c>
      <c r="L244" s="48"/>
    </row>
    <row r="245" spans="1:12">
      <c r="A245" s="6">
        <v>54</v>
      </c>
      <c r="B245" s="6">
        <v>49</v>
      </c>
      <c r="C245" s="5" t="s">
        <v>164</v>
      </c>
      <c r="D245" s="5" t="s">
        <v>133</v>
      </c>
      <c r="E245" s="5" t="s">
        <v>4</v>
      </c>
      <c r="F245" s="6" t="s">
        <v>21</v>
      </c>
      <c r="G245" s="5" t="s">
        <v>381</v>
      </c>
      <c r="H245" s="5" t="s">
        <v>318</v>
      </c>
      <c r="I245" s="57">
        <v>3.8599537037037036E-2</v>
      </c>
      <c r="J245" s="6">
        <v>48</v>
      </c>
      <c r="K245" s="59">
        <f t="shared" si="1"/>
        <v>397.40509370494959</v>
      </c>
      <c r="L245" s="48"/>
    </row>
    <row r="246" spans="1:12">
      <c r="A246" s="6">
        <v>55</v>
      </c>
      <c r="B246" s="6">
        <v>68</v>
      </c>
      <c r="C246" s="5" t="s">
        <v>425</v>
      </c>
      <c r="D246" s="5" t="s">
        <v>104</v>
      </c>
      <c r="E246" s="5" t="s">
        <v>5</v>
      </c>
      <c r="F246" s="6" t="s">
        <v>21</v>
      </c>
      <c r="G246" s="5" t="s">
        <v>426</v>
      </c>
      <c r="H246" s="5" t="s">
        <v>427</v>
      </c>
      <c r="I246" s="57">
        <v>3.8738425925925926E-2</v>
      </c>
      <c r="J246" s="6">
        <v>49</v>
      </c>
      <c r="K246" s="59">
        <f t="shared" si="1"/>
        <v>391.63863527150397</v>
      </c>
      <c r="L246" s="48"/>
    </row>
    <row r="247" spans="1:12">
      <c r="A247" s="6">
        <v>56</v>
      </c>
      <c r="B247" s="6">
        <v>22</v>
      </c>
      <c r="C247" s="5" t="s">
        <v>316</v>
      </c>
      <c r="D247" s="5" t="s">
        <v>101</v>
      </c>
      <c r="E247" s="5" t="s">
        <v>4</v>
      </c>
      <c r="F247" s="6" t="s">
        <v>21</v>
      </c>
      <c r="G247" s="5" t="s">
        <v>317</v>
      </c>
      <c r="H247" s="5" t="s">
        <v>318</v>
      </c>
      <c r="I247" s="57">
        <v>3.8842592592592588E-2</v>
      </c>
      <c r="J247" s="6">
        <v>50</v>
      </c>
      <c r="K247" s="59">
        <f t="shared" si="1"/>
        <v>387.31379144642017</v>
      </c>
      <c r="L247" s="48"/>
    </row>
    <row r="248" spans="1:12">
      <c r="A248" s="6">
        <v>57</v>
      </c>
      <c r="B248" s="6">
        <v>17</v>
      </c>
      <c r="C248" s="5" t="s">
        <v>304</v>
      </c>
      <c r="D248" s="5" t="s">
        <v>114</v>
      </c>
      <c r="E248" s="5" t="s">
        <v>137</v>
      </c>
      <c r="F248" s="6" t="s">
        <v>21</v>
      </c>
      <c r="G248" s="5" t="s">
        <v>305</v>
      </c>
      <c r="H248" s="5"/>
      <c r="I248" s="57">
        <v>3.8912037037037037E-2</v>
      </c>
      <c r="J248" s="6">
        <v>51</v>
      </c>
      <c r="K248" s="59">
        <f t="shared" si="1"/>
        <v>384.43056222969727</v>
      </c>
      <c r="L248" s="48"/>
    </row>
    <row r="249" spans="1:12">
      <c r="A249" s="3">
        <v>58</v>
      </c>
      <c r="B249" s="6">
        <v>23</v>
      </c>
      <c r="C249" s="5" t="s">
        <v>319</v>
      </c>
      <c r="D249" s="5" t="s">
        <v>320</v>
      </c>
      <c r="E249" s="5" t="s">
        <v>5</v>
      </c>
      <c r="F249" s="6" t="s">
        <v>21</v>
      </c>
      <c r="G249" s="5" t="s">
        <v>321</v>
      </c>
      <c r="H249" s="5"/>
      <c r="I249" s="57">
        <v>3.8981481481481485E-2</v>
      </c>
      <c r="J249" s="6">
        <v>52</v>
      </c>
      <c r="K249" s="59">
        <f t="shared" si="1"/>
        <v>381.54733301297438</v>
      </c>
      <c r="L249" s="48"/>
    </row>
    <row r="250" spans="1:12">
      <c r="A250" s="3">
        <v>59</v>
      </c>
      <c r="B250" s="6">
        <v>184</v>
      </c>
      <c r="C250" s="5" t="s">
        <v>592</v>
      </c>
      <c r="D250" s="5" t="s">
        <v>104</v>
      </c>
      <c r="E250" s="5" t="s">
        <v>4</v>
      </c>
      <c r="F250" s="6" t="s">
        <v>21</v>
      </c>
      <c r="G250" s="6" t="s">
        <v>593</v>
      </c>
      <c r="H250" s="5"/>
      <c r="I250" s="57">
        <v>3.9108796296296301E-2</v>
      </c>
      <c r="J250" s="6">
        <v>53</v>
      </c>
      <c r="K250" s="59">
        <f t="shared" si="1"/>
        <v>376.26141278231609</v>
      </c>
      <c r="L250" s="48"/>
    </row>
    <row r="251" spans="1:12">
      <c r="A251" s="6">
        <v>60</v>
      </c>
      <c r="B251" s="6">
        <v>139</v>
      </c>
      <c r="C251" s="5" t="s">
        <v>558</v>
      </c>
      <c r="D251" s="5" t="s">
        <v>559</v>
      </c>
      <c r="E251" s="5" t="s">
        <v>560</v>
      </c>
      <c r="F251" s="6" t="s">
        <v>21</v>
      </c>
      <c r="G251" s="5" t="s">
        <v>561</v>
      </c>
      <c r="H251" s="5"/>
      <c r="I251" s="57">
        <v>3.9571759259259258E-2</v>
      </c>
      <c r="J251" s="6">
        <v>54</v>
      </c>
      <c r="K251" s="59">
        <f t="shared" si="1"/>
        <v>357.03988467083138</v>
      </c>
      <c r="L251" s="48"/>
    </row>
    <row r="252" spans="1:12">
      <c r="A252" s="6">
        <v>61</v>
      </c>
      <c r="B252" s="6">
        <v>35</v>
      </c>
      <c r="C252" s="5" t="s">
        <v>346</v>
      </c>
      <c r="D252" s="5" t="s">
        <v>112</v>
      </c>
      <c r="E252" s="5" t="s">
        <v>4</v>
      </c>
      <c r="F252" s="6" t="s">
        <v>21</v>
      </c>
      <c r="G252" s="5" t="s">
        <v>347</v>
      </c>
      <c r="H252" s="5"/>
      <c r="I252" s="57">
        <v>3.965277777777778E-2</v>
      </c>
      <c r="J252" s="6">
        <v>55</v>
      </c>
      <c r="K252" s="59">
        <f t="shared" si="1"/>
        <v>353.67611725132144</v>
      </c>
      <c r="L252" s="48"/>
    </row>
    <row r="253" spans="1:12">
      <c r="A253" s="6">
        <v>62</v>
      </c>
      <c r="B253" s="6">
        <v>115</v>
      </c>
      <c r="C253" s="5" t="s">
        <v>522</v>
      </c>
      <c r="D253" s="5" t="s">
        <v>118</v>
      </c>
      <c r="E253" s="5" t="s">
        <v>4</v>
      </c>
      <c r="F253" s="6" t="s">
        <v>21</v>
      </c>
      <c r="G253" s="5" t="s">
        <v>523</v>
      </c>
      <c r="H253" s="5" t="s">
        <v>524</v>
      </c>
      <c r="I253" s="57">
        <v>3.9722222222222221E-2</v>
      </c>
      <c r="J253" s="6">
        <v>56</v>
      </c>
      <c r="K253" s="59">
        <f t="shared" si="1"/>
        <v>350.79288803459872</v>
      </c>
      <c r="L253" s="48"/>
    </row>
    <row r="254" spans="1:12">
      <c r="A254" s="6">
        <v>63</v>
      </c>
      <c r="B254" s="6">
        <v>73</v>
      </c>
      <c r="C254" s="5" t="s">
        <v>437</v>
      </c>
      <c r="D254" s="5" t="s">
        <v>105</v>
      </c>
      <c r="E254" s="5" t="s">
        <v>4</v>
      </c>
      <c r="F254" s="6" t="s">
        <v>21</v>
      </c>
      <c r="G254" s="5" t="s">
        <v>438</v>
      </c>
      <c r="H254" s="5"/>
      <c r="I254" s="57">
        <v>3.9930555555555559E-2</v>
      </c>
      <c r="J254" s="6">
        <v>57</v>
      </c>
      <c r="K254" s="59">
        <f t="shared" si="1"/>
        <v>342.14320038443049</v>
      </c>
      <c r="L254" s="48"/>
    </row>
    <row r="255" spans="1:12">
      <c r="A255" s="6">
        <v>64</v>
      </c>
      <c r="B255" s="6">
        <v>107</v>
      </c>
      <c r="C255" s="5" t="s">
        <v>504</v>
      </c>
      <c r="D255" s="5" t="s">
        <v>505</v>
      </c>
      <c r="E255" s="5" t="s">
        <v>4</v>
      </c>
      <c r="F255" s="6" t="s">
        <v>21</v>
      </c>
      <c r="G255" s="5" t="s">
        <v>506</v>
      </c>
      <c r="H255" s="5" t="s">
        <v>507</v>
      </c>
      <c r="I255" s="57">
        <v>4.0428240740740744E-2</v>
      </c>
      <c r="J255" s="3">
        <v>58</v>
      </c>
      <c r="K255" s="59">
        <f t="shared" si="1"/>
        <v>321.48005766458419</v>
      </c>
      <c r="L255" s="48"/>
    </row>
    <row r="256" spans="1:12">
      <c r="A256" s="6">
        <v>65</v>
      </c>
      <c r="B256" s="6">
        <v>179</v>
      </c>
      <c r="C256" s="5" t="s">
        <v>582</v>
      </c>
      <c r="D256" s="5" t="s">
        <v>320</v>
      </c>
      <c r="E256" s="5" t="s">
        <v>204</v>
      </c>
      <c r="F256" s="6" t="s">
        <v>21</v>
      </c>
      <c r="G256" s="5" t="s">
        <v>583</v>
      </c>
      <c r="H256" s="5" t="s">
        <v>251</v>
      </c>
      <c r="I256" s="57">
        <v>4.0543981481481479E-2</v>
      </c>
      <c r="J256" s="3">
        <v>59</v>
      </c>
      <c r="K256" s="59">
        <f t="shared" ref="K256:K283" si="2">((2-(I256/$I$192))*1000)</f>
        <v>316.67467563671312</v>
      </c>
      <c r="L256" s="48"/>
    </row>
    <row r="257" spans="1:12">
      <c r="A257" s="6">
        <v>66</v>
      </c>
      <c r="B257" s="6">
        <v>76</v>
      </c>
      <c r="C257" s="5" t="s">
        <v>442</v>
      </c>
      <c r="D257" s="5" t="s">
        <v>118</v>
      </c>
      <c r="E257" s="5" t="s">
        <v>5</v>
      </c>
      <c r="F257" s="6" t="s">
        <v>21</v>
      </c>
      <c r="G257" s="5" t="s">
        <v>443</v>
      </c>
      <c r="H257" s="5"/>
      <c r="I257" s="57">
        <v>4.0555555555555553E-2</v>
      </c>
      <c r="J257" s="6">
        <v>60</v>
      </c>
      <c r="K257" s="59">
        <f t="shared" si="2"/>
        <v>316.19413743392613</v>
      </c>
      <c r="L257" s="48"/>
    </row>
    <row r="258" spans="1:12">
      <c r="A258" s="6">
        <v>67</v>
      </c>
      <c r="B258" s="6">
        <v>90</v>
      </c>
      <c r="C258" s="5" t="s">
        <v>470</v>
      </c>
      <c r="D258" s="5" t="s">
        <v>120</v>
      </c>
      <c r="E258" s="5" t="s">
        <v>4</v>
      </c>
      <c r="F258" s="6" t="s">
        <v>21</v>
      </c>
      <c r="G258" s="5" t="s">
        <v>471</v>
      </c>
      <c r="H258" s="5" t="s">
        <v>472</v>
      </c>
      <c r="I258" s="57">
        <v>4.0914351851851848E-2</v>
      </c>
      <c r="J258" s="6">
        <v>61</v>
      </c>
      <c r="K258" s="59">
        <f t="shared" si="2"/>
        <v>301.2974531475254</v>
      </c>
      <c r="L258" s="48"/>
    </row>
    <row r="259" spans="1:12">
      <c r="A259" s="6">
        <v>68</v>
      </c>
      <c r="B259" s="6">
        <v>126</v>
      </c>
      <c r="C259" s="5" t="s">
        <v>550</v>
      </c>
      <c r="D259" s="5" t="s">
        <v>329</v>
      </c>
      <c r="E259" s="5" t="s">
        <v>4</v>
      </c>
      <c r="F259" s="6" t="s">
        <v>21</v>
      </c>
      <c r="G259" s="5" t="s">
        <v>551</v>
      </c>
      <c r="H259" s="5"/>
      <c r="I259" s="57">
        <v>4.1400462962962965E-2</v>
      </c>
      <c r="J259" s="6">
        <v>62</v>
      </c>
      <c r="K259" s="59">
        <f t="shared" si="2"/>
        <v>281.11484863046599</v>
      </c>
      <c r="L259" s="48"/>
    </row>
    <row r="260" spans="1:12">
      <c r="A260" s="6">
        <v>69</v>
      </c>
      <c r="B260" s="6">
        <v>61</v>
      </c>
      <c r="C260" s="5" t="s">
        <v>182</v>
      </c>
      <c r="D260" s="5" t="s">
        <v>178</v>
      </c>
      <c r="E260" s="5" t="s">
        <v>4</v>
      </c>
      <c r="F260" s="6" t="s">
        <v>21</v>
      </c>
      <c r="G260" s="5" t="s">
        <v>223</v>
      </c>
      <c r="H260" s="5"/>
      <c r="I260" s="57">
        <v>4.1562500000000002E-2</v>
      </c>
      <c r="J260" s="6">
        <v>63</v>
      </c>
      <c r="K260" s="59">
        <f t="shared" si="2"/>
        <v>274.38731379144633</v>
      </c>
      <c r="L260" s="48"/>
    </row>
    <row r="261" spans="1:12">
      <c r="A261" s="6">
        <v>70</v>
      </c>
      <c r="B261" s="6">
        <v>87</v>
      </c>
      <c r="C261" s="5" t="s">
        <v>463</v>
      </c>
      <c r="D261" s="5" t="s">
        <v>230</v>
      </c>
      <c r="E261" s="5" t="s">
        <v>4</v>
      </c>
      <c r="F261" s="6" t="s">
        <v>21</v>
      </c>
      <c r="G261" s="5" t="s">
        <v>464</v>
      </c>
      <c r="H261" s="5"/>
      <c r="I261" s="57">
        <v>4.1736111111111113E-2</v>
      </c>
      <c r="J261" s="6">
        <v>64</v>
      </c>
      <c r="K261" s="59">
        <f t="shared" si="2"/>
        <v>267.1792407496394</v>
      </c>
      <c r="L261" s="48"/>
    </row>
    <row r="262" spans="1:12">
      <c r="A262" s="6">
        <v>71</v>
      </c>
      <c r="B262" s="6">
        <v>111</v>
      </c>
      <c r="C262" s="5" t="s">
        <v>512</v>
      </c>
      <c r="D262" s="5" t="s">
        <v>102</v>
      </c>
      <c r="E262" s="5" t="s">
        <v>4</v>
      </c>
      <c r="F262" s="6" t="s">
        <v>21</v>
      </c>
      <c r="G262" s="5" t="s">
        <v>513</v>
      </c>
      <c r="H262" s="5" t="s">
        <v>251</v>
      </c>
      <c r="I262" s="57">
        <v>4.1747685185185186E-2</v>
      </c>
      <c r="J262" s="6">
        <v>65</v>
      </c>
      <c r="K262" s="59">
        <f t="shared" si="2"/>
        <v>266.69870254685236</v>
      </c>
    </row>
    <row r="263" spans="1:12">
      <c r="A263" s="6">
        <v>72</v>
      </c>
      <c r="B263" s="6">
        <v>182</v>
      </c>
      <c r="C263" s="5" t="s">
        <v>587</v>
      </c>
      <c r="D263" s="5" t="s">
        <v>588</v>
      </c>
      <c r="E263" s="5" t="s">
        <v>4</v>
      </c>
      <c r="F263" s="6" t="s">
        <v>21</v>
      </c>
      <c r="G263" s="6" t="s">
        <v>589</v>
      </c>
      <c r="H263" s="5"/>
      <c r="I263" s="57">
        <v>4.1759259259259253E-2</v>
      </c>
      <c r="J263" s="6">
        <v>66</v>
      </c>
      <c r="K263" s="59">
        <f t="shared" si="2"/>
        <v>266.21816434406554</v>
      </c>
    </row>
    <row r="264" spans="1:12">
      <c r="A264" s="6">
        <v>73</v>
      </c>
      <c r="B264" s="6">
        <v>191</v>
      </c>
      <c r="C264" s="5" t="s">
        <v>608</v>
      </c>
      <c r="D264" s="7" t="s">
        <v>116</v>
      </c>
      <c r="E264" s="5" t="s">
        <v>4</v>
      </c>
      <c r="F264" s="6" t="s">
        <v>21</v>
      </c>
      <c r="G264" s="5" t="s">
        <v>609</v>
      </c>
      <c r="H264" s="5"/>
      <c r="I264" s="57">
        <v>4.1770833333333333E-2</v>
      </c>
      <c r="J264" s="6">
        <v>67</v>
      </c>
      <c r="K264" s="59">
        <f t="shared" si="2"/>
        <v>265.73762614127827</v>
      </c>
    </row>
    <row r="265" spans="1:12">
      <c r="A265" s="6">
        <v>74</v>
      </c>
      <c r="B265" s="6">
        <v>60</v>
      </c>
      <c r="C265" s="5" t="s">
        <v>134</v>
      </c>
      <c r="D265" s="5" t="s">
        <v>409</v>
      </c>
      <c r="E265" s="5" t="s">
        <v>4</v>
      </c>
      <c r="F265" s="6" t="s">
        <v>21</v>
      </c>
      <c r="G265" s="5" t="s">
        <v>410</v>
      </c>
      <c r="H265" s="5"/>
      <c r="I265" s="57">
        <v>4.1782407407407407E-2</v>
      </c>
      <c r="J265" s="6">
        <v>68</v>
      </c>
      <c r="K265" s="59">
        <f t="shared" si="2"/>
        <v>265.257087938491</v>
      </c>
    </row>
    <row r="266" spans="1:12">
      <c r="A266" s="6">
        <v>75</v>
      </c>
      <c r="B266" s="6">
        <v>79</v>
      </c>
      <c r="C266" s="5" t="s">
        <v>167</v>
      </c>
      <c r="D266" s="5" t="s">
        <v>131</v>
      </c>
      <c r="E266" s="5" t="s">
        <v>4</v>
      </c>
      <c r="F266" s="6" t="s">
        <v>12</v>
      </c>
      <c r="G266" s="5" t="s">
        <v>449</v>
      </c>
      <c r="H266" s="5"/>
      <c r="I266" s="57">
        <v>4.1805555555555561E-2</v>
      </c>
      <c r="J266" s="6">
        <v>2</v>
      </c>
      <c r="K266" s="59">
        <f t="shared" si="2"/>
        <v>264.29601153291674</v>
      </c>
    </row>
    <row r="267" spans="1:12">
      <c r="A267" s="3">
        <v>76</v>
      </c>
      <c r="B267" s="6">
        <v>15</v>
      </c>
      <c r="C267" s="5" t="s">
        <v>298</v>
      </c>
      <c r="D267" s="5" t="s">
        <v>299</v>
      </c>
      <c r="E267" s="5" t="s">
        <v>5</v>
      </c>
      <c r="F267" s="6" t="s">
        <v>18</v>
      </c>
      <c r="G267" s="5" t="s">
        <v>300</v>
      </c>
      <c r="H267" s="5"/>
      <c r="I267" s="57">
        <v>4.1817129629629628E-2</v>
      </c>
      <c r="J267" s="6">
        <v>3</v>
      </c>
      <c r="K267" s="59">
        <f t="shared" si="2"/>
        <v>263.81547333012986</v>
      </c>
    </row>
    <row r="268" spans="1:12">
      <c r="A268" s="3">
        <v>77</v>
      </c>
      <c r="B268" s="6">
        <v>187</v>
      </c>
      <c r="C268" s="5" t="s">
        <v>599</v>
      </c>
      <c r="D268" s="5" t="s">
        <v>125</v>
      </c>
      <c r="E268" s="5" t="s">
        <v>4</v>
      </c>
      <c r="F268" s="6" t="s">
        <v>21</v>
      </c>
      <c r="G268" s="6" t="s">
        <v>600</v>
      </c>
      <c r="H268" s="5"/>
      <c r="I268" s="57">
        <v>4.1944444444444444E-2</v>
      </c>
      <c r="J268" s="6">
        <v>69</v>
      </c>
      <c r="K268" s="59">
        <f t="shared" si="2"/>
        <v>258.52955309947134</v>
      </c>
    </row>
    <row r="269" spans="1:12">
      <c r="A269" s="3">
        <v>78</v>
      </c>
      <c r="B269" s="6">
        <v>36</v>
      </c>
      <c r="C269" s="5" t="s">
        <v>348</v>
      </c>
      <c r="D269" s="5" t="s">
        <v>122</v>
      </c>
      <c r="E269" s="5" t="s">
        <v>137</v>
      </c>
      <c r="F269" s="6" t="s">
        <v>18</v>
      </c>
      <c r="G269" s="5" t="s">
        <v>349</v>
      </c>
      <c r="H269" s="5" t="s">
        <v>337</v>
      </c>
      <c r="I269" s="57">
        <v>4.2013888888888885E-2</v>
      </c>
      <c r="J269" s="6">
        <v>4</v>
      </c>
      <c r="K269" s="59">
        <f t="shared" si="2"/>
        <v>255.64632388274887</v>
      </c>
    </row>
    <row r="270" spans="1:12">
      <c r="A270" s="3">
        <v>79</v>
      </c>
      <c r="B270" s="6">
        <v>80</v>
      </c>
      <c r="C270" s="5" t="s">
        <v>450</v>
      </c>
      <c r="D270" s="5" t="s">
        <v>117</v>
      </c>
      <c r="E270" s="5" t="s">
        <v>5</v>
      </c>
      <c r="F270" s="6" t="s">
        <v>21</v>
      </c>
      <c r="G270" s="5" t="s">
        <v>451</v>
      </c>
      <c r="H270" s="5"/>
      <c r="I270" s="57">
        <v>4.2199074074074076E-2</v>
      </c>
      <c r="J270" s="6">
        <v>70</v>
      </c>
      <c r="K270" s="59">
        <f t="shared" si="2"/>
        <v>247.9577126381547</v>
      </c>
    </row>
    <row r="271" spans="1:12">
      <c r="A271" s="3">
        <v>80</v>
      </c>
      <c r="B271" s="6">
        <v>50</v>
      </c>
      <c r="C271" s="5" t="s">
        <v>382</v>
      </c>
      <c r="D271" s="5" t="s">
        <v>104</v>
      </c>
      <c r="E271" s="5" t="s">
        <v>4</v>
      </c>
      <c r="F271" s="6" t="s">
        <v>21</v>
      </c>
      <c r="G271" s="5" t="s">
        <v>383</v>
      </c>
      <c r="H271" s="5"/>
      <c r="I271" s="57">
        <v>4.2534722222222217E-2</v>
      </c>
      <c r="J271" s="6">
        <v>71</v>
      </c>
      <c r="K271" s="59">
        <f t="shared" si="2"/>
        <v>234.02210475732832</v>
      </c>
    </row>
    <row r="272" spans="1:12">
      <c r="A272" s="3">
        <v>81</v>
      </c>
      <c r="B272" s="6">
        <v>47</v>
      </c>
      <c r="C272" s="5" t="s">
        <v>374</v>
      </c>
      <c r="D272" s="5" t="s">
        <v>375</v>
      </c>
      <c r="E272" s="5" t="s">
        <v>376</v>
      </c>
      <c r="F272" s="6" t="s">
        <v>25</v>
      </c>
      <c r="G272" s="5" t="s">
        <v>377</v>
      </c>
      <c r="H272" s="5" t="s">
        <v>378</v>
      </c>
      <c r="I272" s="57">
        <v>4.2951388888888886E-2</v>
      </c>
      <c r="J272" s="3">
        <v>1</v>
      </c>
      <c r="K272" s="59">
        <f t="shared" si="2"/>
        <v>216.722729456992</v>
      </c>
    </row>
    <row r="273" spans="1:11">
      <c r="A273" s="3">
        <v>82</v>
      </c>
      <c r="B273" s="6">
        <v>190</v>
      </c>
      <c r="C273" s="5" t="s">
        <v>606</v>
      </c>
      <c r="D273" s="5" t="s">
        <v>104</v>
      </c>
      <c r="E273" s="5" t="s">
        <v>4</v>
      </c>
      <c r="F273" s="6" t="s">
        <v>21</v>
      </c>
      <c r="G273" s="5" t="s">
        <v>607</v>
      </c>
      <c r="H273" s="5" t="s">
        <v>193</v>
      </c>
      <c r="I273" s="57">
        <v>4.2986111111111114E-2</v>
      </c>
      <c r="J273" s="6">
        <v>72</v>
      </c>
      <c r="K273" s="59">
        <f t="shared" si="2"/>
        <v>215.28111484863021</v>
      </c>
    </row>
    <row r="274" spans="1:11">
      <c r="A274" s="3">
        <v>83</v>
      </c>
      <c r="B274" s="6">
        <v>20</v>
      </c>
      <c r="C274" s="5" t="s">
        <v>311</v>
      </c>
      <c r="D274" s="5" t="s">
        <v>312</v>
      </c>
      <c r="E274" s="5" t="s">
        <v>4</v>
      </c>
      <c r="F274" s="6" t="s">
        <v>21</v>
      </c>
      <c r="G274" s="5" t="s">
        <v>313</v>
      </c>
      <c r="H274" s="5"/>
      <c r="I274" s="57">
        <v>4.3009259259259254E-2</v>
      </c>
      <c r="J274" s="6">
        <v>73</v>
      </c>
      <c r="K274" s="59">
        <f t="shared" si="2"/>
        <v>214.32003844305635</v>
      </c>
    </row>
    <row r="275" spans="1:11">
      <c r="A275" s="3">
        <v>84</v>
      </c>
      <c r="B275" s="6">
        <v>65</v>
      </c>
      <c r="C275" s="5" t="s">
        <v>418</v>
      </c>
      <c r="D275" s="5" t="s">
        <v>102</v>
      </c>
      <c r="E275" s="5" t="s">
        <v>4</v>
      </c>
      <c r="F275" s="6" t="s">
        <v>21</v>
      </c>
      <c r="G275" s="5" t="s">
        <v>419</v>
      </c>
      <c r="H275" s="5" t="s">
        <v>143</v>
      </c>
      <c r="I275" s="57">
        <v>4.3009259259259254E-2</v>
      </c>
      <c r="J275" s="6">
        <v>74</v>
      </c>
      <c r="K275" s="59">
        <f t="shared" si="2"/>
        <v>214.32003844305635</v>
      </c>
    </row>
    <row r="276" spans="1:11">
      <c r="A276" s="3">
        <v>85</v>
      </c>
      <c r="B276" s="6">
        <v>62</v>
      </c>
      <c r="C276" s="5" t="s">
        <v>411</v>
      </c>
      <c r="D276" s="5" t="s">
        <v>114</v>
      </c>
      <c r="E276" s="5" t="s">
        <v>4</v>
      </c>
      <c r="F276" s="6" t="s">
        <v>21</v>
      </c>
      <c r="G276" s="5" t="s">
        <v>412</v>
      </c>
      <c r="H276" s="5" t="s">
        <v>193</v>
      </c>
      <c r="I276" s="57">
        <v>4.3055555555555562E-2</v>
      </c>
      <c r="J276" s="6">
        <v>75</v>
      </c>
      <c r="K276" s="59">
        <f t="shared" si="2"/>
        <v>212.39788563190754</v>
      </c>
    </row>
    <row r="277" spans="1:11">
      <c r="A277" s="3">
        <v>86</v>
      </c>
      <c r="B277" s="6">
        <v>77</v>
      </c>
      <c r="C277" s="5" t="s">
        <v>444</v>
      </c>
      <c r="D277" s="5" t="s">
        <v>129</v>
      </c>
      <c r="E277" s="5" t="s">
        <v>4</v>
      </c>
      <c r="F277" s="6" t="s">
        <v>21</v>
      </c>
      <c r="G277" s="5" t="s">
        <v>445</v>
      </c>
      <c r="H277" s="5"/>
      <c r="I277" s="57">
        <v>4.3101851851851856E-2</v>
      </c>
      <c r="J277" s="3">
        <v>76</v>
      </c>
      <c r="K277" s="59">
        <f t="shared" si="2"/>
        <v>210.47573282075894</v>
      </c>
    </row>
    <row r="278" spans="1:11">
      <c r="A278" s="3">
        <v>87</v>
      </c>
      <c r="B278" s="6">
        <v>157</v>
      </c>
      <c r="C278" s="5" t="s">
        <v>570</v>
      </c>
      <c r="D278" s="5" t="s">
        <v>571</v>
      </c>
      <c r="E278" s="5" t="s">
        <v>4</v>
      </c>
      <c r="F278" s="6" t="s">
        <v>21</v>
      </c>
      <c r="G278" s="5" t="s">
        <v>572</v>
      </c>
      <c r="H278" s="5"/>
      <c r="I278" s="57">
        <v>4.4178240740740747E-2</v>
      </c>
      <c r="J278" s="6">
        <v>77</v>
      </c>
      <c r="K278" s="59">
        <f t="shared" si="2"/>
        <v>165.7856799615567</v>
      </c>
    </row>
    <row r="279" spans="1:11">
      <c r="A279" s="3">
        <v>88</v>
      </c>
      <c r="B279" s="6">
        <v>69</v>
      </c>
      <c r="C279" s="5" t="s">
        <v>428</v>
      </c>
      <c r="D279" s="5" t="s">
        <v>116</v>
      </c>
      <c r="E279" s="5" t="s">
        <v>4</v>
      </c>
      <c r="F279" s="6" t="s">
        <v>21</v>
      </c>
      <c r="G279" s="5" t="s">
        <v>429</v>
      </c>
      <c r="H279" s="5"/>
      <c r="I279" s="57">
        <v>4.4305555555555549E-2</v>
      </c>
      <c r="J279" s="6">
        <v>78</v>
      </c>
      <c r="K279" s="59">
        <f t="shared" si="2"/>
        <v>160.4997597308988</v>
      </c>
    </row>
    <row r="280" spans="1:11">
      <c r="A280" s="3">
        <v>89</v>
      </c>
      <c r="B280" s="6">
        <v>39</v>
      </c>
      <c r="C280" s="5" t="s">
        <v>354</v>
      </c>
      <c r="D280" s="7" t="s">
        <v>117</v>
      </c>
      <c r="E280" s="5" t="s">
        <v>4</v>
      </c>
      <c r="F280" s="6" t="s">
        <v>21</v>
      </c>
      <c r="G280" s="5" t="s">
        <v>355</v>
      </c>
      <c r="H280" s="5"/>
      <c r="I280" s="57">
        <v>4.4988425925925925E-2</v>
      </c>
      <c r="J280" s="6">
        <v>79</v>
      </c>
      <c r="K280" s="59">
        <f t="shared" si="2"/>
        <v>132.14800576645837</v>
      </c>
    </row>
    <row r="281" spans="1:11">
      <c r="A281" s="3">
        <v>90</v>
      </c>
      <c r="B281" s="6">
        <v>116</v>
      </c>
      <c r="C281" s="5" t="s">
        <v>160</v>
      </c>
      <c r="D281" s="5" t="s">
        <v>525</v>
      </c>
      <c r="E281" s="5" t="s">
        <v>5</v>
      </c>
      <c r="F281" s="6" t="s">
        <v>12</v>
      </c>
      <c r="G281" s="5" t="s">
        <v>526</v>
      </c>
      <c r="H281" s="5"/>
      <c r="I281" s="57">
        <v>4.5081018518518513E-2</v>
      </c>
      <c r="J281" s="6">
        <v>3</v>
      </c>
      <c r="K281" s="59">
        <f t="shared" si="2"/>
        <v>128.30370014416158</v>
      </c>
    </row>
    <row r="282" spans="1:11">
      <c r="A282" s="3">
        <v>91</v>
      </c>
      <c r="B282" s="6">
        <v>64</v>
      </c>
      <c r="C282" s="5" t="s">
        <v>415</v>
      </c>
      <c r="D282" s="5" t="s">
        <v>118</v>
      </c>
      <c r="E282" s="5" t="s">
        <v>416</v>
      </c>
      <c r="F282" s="6" t="s">
        <v>21</v>
      </c>
      <c r="G282" s="5" t="s">
        <v>417</v>
      </c>
      <c r="H282" s="5"/>
      <c r="I282" s="57">
        <v>4.6747685185185184E-2</v>
      </c>
      <c r="J282" s="6">
        <v>81</v>
      </c>
      <c r="K282" s="59">
        <f t="shared" si="2"/>
        <v>59.10619894281588</v>
      </c>
    </row>
    <row r="283" spans="1:11">
      <c r="A283" s="3">
        <v>92</v>
      </c>
      <c r="B283" s="6">
        <v>101</v>
      </c>
      <c r="C283" s="5" t="s">
        <v>491</v>
      </c>
      <c r="D283" s="5" t="s">
        <v>106</v>
      </c>
      <c r="E283" s="5" t="s">
        <v>4</v>
      </c>
      <c r="F283" s="6" t="s">
        <v>21</v>
      </c>
      <c r="G283" s="5" t="s">
        <v>492</v>
      </c>
      <c r="H283" s="5"/>
      <c r="I283" s="57">
        <v>4.6840277777777779E-2</v>
      </c>
      <c r="J283" s="6">
        <v>82</v>
      </c>
      <c r="K283" s="59">
        <f t="shared" si="2"/>
        <v>55.261893320518894</v>
      </c>
    </row>
    <row r="284" spans="1:11">
      <c r="A284" s="3">
        <v>93</v>
      </c>
      <c r="B284" s="6">
        <v>37</v>
      </c>
      <c r="C284" s="5" t="s">
        <v>350</v>
      </c>
      <c r="D284" s="7" t="s">
        <v>105</v>
      </c>
      <c r="E284" s="5" t="s">
        <v>4</v>
      </c>
      <c r="F284" s="6" t="s">
        <v>21</v>
      </c>
      <c r="G284" s="5" t="s">
        <v>351</v>
      </c>
      <c r="H284" s="5"/>
      <c r="I284" s="57">
        <v>5.0324074074074077E-2</v>
      </c>
      <c r="J284" s="3">
        <v>83</v>
      </c>
      <c r="K284" s="59">
        <v>20</v>
      </c>
    </row>
    <row r="285" spans="1:11">
      <c r="A285" s="3">
        <v>94</v>
      </c>
      <c r="B285" s="6" t="s">
        <v>626</v>
      </c>
      <c r="C285" s="5" t="s">
        <v>153</v>
      </c>
      <c r="D285" s="5" t="s">
        <v>110</v>
      </c>
      <c r="E285" s="5" t="s">
        <v>5</v>
      </c>
      <c r="F285" s="6" t="s">
        <v>25</v>
      </c>
      <c r="G285" s="5" t="s">
        <v>189</v>
      </c>
      <c r="H285" s="5"/>
      <c r="I285" s="57">
        <v>5.0844907407407408E-2</v>
      </c>
      <c r="J285" s="3">
        <v>2</v>
      </c>
      <c r="K285" s="59">
        <v>20</v>
      </c>
    </row>
    <row r="286" spans="1:11">
      <c r="A286" s="3">
        <v>95</v>
      </c>
      <c r="B286" s="6">
        <v>199</v>
      </c>
      <c r="C286" s="5" t="s">
        <v>624</v>
      </c>
      <c r="D286" s="5" t="s">
        <v>132</v>
      </c>
      <c r="E286" s="5" t="s">
        <v>5</v>
      </c>
      <c r="F286" s="6" t="s">
        <v>21</v>
      </c>
      <c r="G286" s="5" t="s">
        <v>625</v>
      </c>
      <c r="H286" s="5"/>
      <c r="I286" s="57">
        <v>5.0868055555555548E-2</v>
      </c>
      <c r="J286" s="6">
        <v>84</v>
      </c>
      <c r="K286" s="59">
        <v>20</v>
      </c>
    </row>
    <row r="287" spans="1:11">
      <c r="A287" s="3">
        <v>96</v>
      </c>
      <c r="B287" s="6">
        <v>52</v>
      </c>
      <c r="C287" s="5" t="s">
        <v>388</v>
      </c>
      <c r="D287" s="5" t="s">
        <v>122</v>
      </c>
      <c r="E287" s="5" t="s">
        <v>4</v>
      </c>
      <c r="F287" s="6" t="s">
        <v>21</v>
      </c>
      <c r="G287" s="5" t="s">
        <v>389</v>
      </c>
      <c r="H287" s="5"/>
      <c r="I287" s="57">
        <v>5.4710648148148154E-2</v>
      </c>
      <c r="J287" s="6">
        <v>85</v>
      </c>
      <c r="K287" s="59">
        <v>20</v>
      </c>
    </row>
    <row r="288" spans="1:11">
      <c r="A288" s="3">
        <v>97</v>
      </c>
      <c r="B288" s="6">
        <v>109</v>
      </c>
      <c r="C288" s="5" t="s">
        <v>508</v>
      </c>
      <c r="D288" s="5" t="s">
        <v>124</v>
      </c>
      <c r="E288" s="5" t="s">
        <v>4</v>
      </c>
      <c r="F288" s="6" t="s">
        <v>21</v>
      </c>
      <c r="G288" s="5" t="s">
        <v>509</v>
      </c>
      <c r="H288" s="5"/>
      <c r="I288" s="58" t="s">
        <v>252</v>
      </c>
      <c r="J288" s="6">
        <v>86</v>
      </c>
      <c r="K288" s="60">
        <v>0</v>
      </c>
    </row>
    <row r="289" spans="1:11">
      <c r="A289" s="3">
        <v>98</v>
      </c>
      <c r="B289" s="6">
        <v>71</v>
      </c>
      <c r="C289" s="5" t="s">
        <v>155</v>
      </c>
      <c r="D289" s="5" t="s">
        <v>433</v>
      </c>
      <c r="E289" s="5" t="s">
        <v>5</v>
      </c>
      <c r="F289" s="6" t="s">
        <v>15</v>
      </c>
      <c r="G289" s="5" t="s">
        <v>434</v>
      </c>
      <c r="H289" s="5"/>
      <c r="I289" s="58" t="s">
        <v>146</v>
      </c>
      <c r="J289" s="6">
        <v>2</v>
      </c>
      <c r="K289" s="60">
        <v>0</v>
      </c>
    </row>
    <row r="290" spans="1:11">
      <c r="A290" s="3">
        <v>99</v>
      </c>
      <c r="B290" s="6">
        <v>5</v>
      </c>
      <c r="C290" s="5" t="s">
        <v>272</v>
      </c>
      <c r="D290" s="5" t="s">
        <v>102</v>
      </c>
      <c r="E290" s="5" t="s">
        <v>4</v>
      </c>
      <c r="F290" s="6" t="s">
        <v>21</v>
      </c>
      <c r="G290" s="5" t="s">
        <v>273</v>
      </c>
      <c r="H290" s="5"/>
      <c r="I290" s="58" t="s">
        <v>146</v>
      </c>
      <c r="J290" s="6">
        <v>87</v>
      </c>
      <c r="K290" s="60">
        <v>0</v>
      </c>
    </row>
    <row r="291" spans="1:11">
      <c r="A291" s="3">
        <v>100</v>
      </c>
      <c r="B291" s="6">
        <v>19</v>
      </c>
      <c r="C291" s="5" t="s">
        <v>308</v>
      </c>
      <c r="D291" s="5" t="s">
        <v>112</v>
      </c>
      <c r="E291" s="5" t="s">
        <v>5</v>
      </c>
      <c r="F291" s="6" t="s">
        <v>21</v>
      </c>
      <c r="G291" s="5" t="s">
        <v>309</v>
      </c>
      <c r="H291" s="5" t="s">
        <v>310</v>
      </c>
      <c r="I291" s="58" t="s">
        <v>146</v>
      </c>
      <c r="J291" s="6">
        <v>88</v>
      </c>
      <c r="K291" s="60">
        <v>0</v>
      </c>
    </row>
    <row r="292" spans="1:11">
      <c r="A292" s="3">
        <v>101</v>
      </c>
      <c r="B292" s="6">
        <v>55</v>
      </c>
      <c r="C292" s="5" t="s">
        <v>395</v>
      </c>
      <c r="D292" s="5" t="s">
        <v>105</v>
      </c>
      <c r="E292" s="5" t="s">
        <v>396</v>
      </c>
      <c r="F292" s="6" t="s">
        <v>21</v>
      </c>
      <c r="G292" s="5" t="s">
        <v>397</v>
      </c>
      <c r="H292" s="5"/>
      <c r="I292" s="58" t="s">
        <v>146</v>
      </c>
      <c r="J292" s="6">
        <v>89</v>
      </c>
      <c r="K292" s="60">
        <v>0</v>
      </c>
    </row>
    <row r="293" spans="1:11">
      <c r="A293" s="3">
        <v>102</v>
      </c>
      <c r="B293" s="6">
        <v>112</v>
      </c>
      <c r="C293" s="5" t="s">
        <v>514</v>
      </c>
      <c r="D293" s="5" t="s">
        <v>129</v>
      </c>
      <c r="E293" s="5" t="s">
        <v>4</v>
      </c>
      <c r="F293" s="6" t="s">
        <v>21</v>
      </c>
      <c r="G293" s="5" t="s">
        <v>515</v>
      </c>
      <c r="H293" s="5"/>
      <c r="I293" s="58" t="s">
        <v>146</v>
      </c>
      <c r="J293" s="6">
        <v>90</v>
      </c>
      <c r="K293" s="60">
        <v>0</v>
      </c>
    </row>
    <row r="294" spans="1:11">
      <c r="A294" s="3">
        <v>103</v>
      </c>
      <c r="B294" s="6">
        <v>124</v>
      </c>
      <c r="C294" s="5" t="s">
        <v>356</v>
      </c>
      <c r="D294" s="5" t="s">
        <v>525</v>
      </c>
      <c r="E294" s="5" t="s">
        <v>4</v>
      </c>
      <c r="F294" s="6" t="s">
        <v>21</v>
      </c>
      <c r="G294" s="5" t="s">
        <v>546</v>
      </c>
      <c r="H294" s="5" t="s">
        <v>359</v>
      </c>
      <c r="I294" s="58" t="s">
        <v>146</v>
      </c>
      <c r="J294" s="6">
        <v>91</v>
      </c>
      <c r="K294" s="60">
        <v>0</v>
      </c>
    </row>
    <row r="295" spans="1:11">
      <c r="A295" s="3"/>
      <c r="B295" s="2"/>
      <c r="C295" s="2"/>
      <c r="D295" s="2"/>
      <c r="E295" s="2"/>
      <c r="F295" s="2"/>
      <c r="G295" s="2"/>
      <c r="H295" s="2"/>
      <c r="I295" s="3"/>
      <c r="J295" s="3"/>
      <c r="K295" s="2"/>
    </row>
    <row r="296" spans="1:11">
      <c r="A296" s="3"/>
      <c r="B296" s="2"/>
      <c r="C296" s="12" t="s">
        <v>80</v>
      </c>
      <c r="D296" s="5"/>
      <c r="E296" s="12" t="s">
        <v>76</v>
      </c>
      <c r="F296" s="2"/>
      <c r="G296" s="2"/>
      <c r="H296" s="2"/>
      <c r="I296" s="3"/>
      <c r="J296" s="3"/>
      <c r="K296" s="2"/>
    </row>
    <row r="297" spans="1:11">
      <c r="A297" s="52" t="s">
        <v>78</v>
      </c>
      <c r="B297" s="10" t="s">
        <v>0</v>
      </c>
      <c r="C297" s="12" t="s">
        <v>59</v>
      </c>
      <c r="D297" s="12" t="s">
        <v>2</v>
      </c>
      <c r="E297" s="53" t="s">
        <v>3</v>
      </c>
      <c r="F297" s="10" t="s">
        <v>30</v>
      </c>
      <c r="G297" s="10" t="s">
        <v>6</v>
      </c>
      <c r="H297" s="10" t="s">
        <v>31</v>
      </c>
      <c r="I297" s="54" t="s">
        <v>32</v>
      </c>
      <c r="J297" s="52" t="s">
        <v>79</v>
      </c>
      <c r="K297" s="10" t="s">
        <v>736</v>
      </c>
    </row>
    <row r="298" spans="1:11">
      <c r="A298" s="6">
        <v>1</v>
      </c>
      <c r="B298" s="6">
        <v>177</v>
      </c>
      <c r="C298" s="5" t="s">
        <v>577</v>
      </c>
      <c r="D298" s="5" t="s">
        <v>578</v>
      </c>
      <c r="E298" s="5" t="s">
        <v>579</v>
      </c>
      <c r="F298" s="6" t="s">
        <v>22</v>
      </c>
      <c r="G298" s="5" t="s">
        <v>580</v>
      </c>
      <c r="H298" s="5"/>
      <c r="I298" s="57">
        <v>2.9224537037037038E-2</v>
      </c>
      <c r="J298" s="6">
        <v>1</v>
      </c>
      <c r="K298" s="59">
        <f>((2-(I298/$I$298))*1000)</f>
        <v>1000</v>
      </c>
    </row>
    <row r="299" spans="1:11">
      <c r="A299" s="6">
        <v>2</v>
      </c>
      <c r="B299" s="6">
        <v>21</v>
      </c>
      <c r="C299" s="5" t="s">
        <v>314</v>
      </c>
      <c r="D299" s="5" t="s">
        <v>119</v>
      </c>
      <c r="E299" s="5" t="s">
        <v>4</v>
      </c>
      <c r="F299" s="6" t="s">
        <v>22</v>
      </c>
      <c r="G299" s="5" t="s">
        <v>315</v>
      </c>
      <c r="H299" s="5"/>
      <c r="I299" s="57">
        <v>3.3854166666666664E-2</v>
      </c>
      <c r="J299" s="6">
        <v>2</v>
      </c>
      <c r="K299" s="59">
        <f t="shared" ref="K299:K347" si="3">((2-(I299/$I$298))*1000)</f>
        <v>841.58415841584167</v>
      </c>
    </row>
    <row r="300" spans="1:11">
      <c r="A300" s="6">
        <v>3</v>
      </c>
      <c r="B300" s="6">
        <v>48</v>
      </c>
      <c r="C300" s="5" t="s">
        <v>379</v>
      </c>
      <c r="D300" s="5" t="s">
        <v>327</v>
      </c>
      <c r="E300" s="5" t="s">
        <v>4</v>
      </c>
      <c r="F300" s="6" t="s">
        <v>22</v>
      </c>
      <c r="G300" s="5" t="s">
        <v>380</v>
      </c>
      <c r="H300" s="5"/>
      <c r="I300" s="57">
        <v>3.4791666666666672E-2</v>
      </c>
      <c r="J300" s="6">
        <v>3</v>
      </c>
      <c r="K300" s="59">
        <f t="shared" si="3"/>
        <v>809.50495049504934</v>
      </c>
    </row>
    <row r="301" spans="1:11">
      <c r="A301" s="6">
        <v>4</v>
      </c>
      <c r="B301" s="6">
        <v>78</v>
      </c>
      <c r="C301" s="5" t="s">
        <v>446</v>
      </c>
      <c r="D301" s="5" t="s">
        <v>361</v>
      </c>
      <c r="E301" s="5" t="s">
        <v>4</v>
      </c>
      <c r="F301" s="6" t="s">
        <v>22</v>
      </c>
      <c r="G301" s="5" t="s">
        <v>447</v>
      </c>
      <c r="H301" s="5" t="s">
        <v>448</v>
      </c>
      <c r="I301" s="57">
        <v>3.4884259259259261E-2</v>
      </c>
      <c r="J301" s="6">
        <v>4</v>
      </c>
      <c r="K301" s="59">
        <f t="shared" si="3"/>
        <v>806.33663366336634</v>
      </c>
    </row>
    <row r="302" spans="1:11">
      <c r="A302" s="6">
        <v>5</v>
      </c>
      <c r="B302" s="6">
        <v>59</v>
      </c>
      <c r="C302" s="5" t="s">
        <v>406</v>
      </c>
      <c r="D302" s="5" t="s">
        <v>113</v>
      </c>
      <c r="E302" s="5" t="s">
        <v>4</v>
      </c>
      <c r="F302" s="6" t="s">
        <v>22</v>
      </c>
      <c r="G302" s="5" t="s">
        <v>407</v>
      </c>
      <c r="H302" s="5" t="s">
        <v>408</v>
      </c>
      <c r="I302" s="57">
        <v>3.5127314814814813E-2</v>
      </c>
      <c r="J302" s="6">
        <v>5</v>
      </c>
      <c r="K302" s="59">
        <f t="shared" si="3"/>
        <v>798.01980198019805</v>
      </c>
    </row>
    <row r="303" spans="1:11">
      <c r="A303" s="6">
        <v>6</v>
      </c>
      <c r="B303" s="6">
        <v>41</v>
      </c>
      <c r="C303" s="5" t="s">
        <v>360</v>
      </c>
      <c r="D303" s="7" t="s">
        <v>361</v>
      </c>
      <c r="E303" s="5" t="s">
        <v>4</v>
      </c>
      <c r="F303" s="6" t="s">
        <v>22</v>
      </c>
      <c r="G303" s="5" t="s">
        <v>362</v>
      </c>
      <c r="H303" s="5"/>
      <c r="I303" s="57">
        <v>3.6041666666666666E-2</v>
      </c>
      <c r="J303" s="6">
        <v>6</v>
      </c>
      <c r="K303" s="59">
        <f t="shared" si="3"/>
        <v>766.73267326732673</v>
      </c>
    </row>
    <row r="304" spans="1:11">
      <c r="A304" s="6">
        <v>7</v>
      </c>
      <c r="B304" s="6">
        <v>131</v>
      </c>
      <c r="C304" s="5" t="s">
        <v>554</v>
      </c>
      <c r="D304" s="5" t="s">
        <v>115</v>
      </c>
      <c r="E304" s="5" t="s">
        <v>4</v>
      </c>
      <c r="F304" s="6" t="s">
        <v>22</v>
      </c>
      <c r="G304" s="5" t="s">
        <v>555</v>
      </c>
      <c r="H304" s="5"/>
      <c r="I304" s="57">
        <v>3.8252314814814815E-2</v>
      </c>
      <c r="J304" s="6">
        <v>7</v>
      </c>
      <c r="K304" s="59">
        <f t="shared" si="3"/>
        <v>691.08910891089101</v>
      </c>
    </row>
    <row r="305" spans="1:11">
      <c r="A305" s="6">
        <v>8</v>
      </c>
      <c r="B305" s="6">
        <v>72</v>
      </c>
      <c r="C305" s="5" t="s">
        <v>435</v>
      </c>
      <c r="D305" s="5" t="s">
        <v>115</v>
      </c>
      <c r="E305" s="5" t="s">
        <v>4</v>
      </c>
      <c r="F305" s="6" t="s">
        <v>22</v>
      </c>
      <c r="G305" s="5" t="s">
        <v>436</v>
      </c>
      <c r="H305" s="5"/>
      <c r="I305" s="57">
        <v>3.8275462962962963E-2</v>
      </c>
      <c r="J305" s="6">
        <v>8</v>
      </c>
      <c r="K305" s="59">
        <f t="shared" si="3"/>
        <v>690.29702970297046</v>
      </c>
    </row>
    <row r="306" spans="1:11">
      <c r="A306" s="6">
        <v>9</v>
      </c>
      <c r="B306" s="6">
        <v>26</v>
      </c>
      <c r="C306" s="5" t="s">
        <v>326</v>
      </c>
      <c r="D306" s="5" t="s">
        <v>327</v>
      </c>
      <c r="E306" s="5" t="s">
        <v>4</v>
      </c>
      <c r="F306" s="6" t="s">
        <v>22</v>
      </c>
      <c r="G306" s="5" t="s">
        <v>328</v>
      </c>
      <c r="H306" s="5" t="s">
        <v>145</v>
      </c>
      <c r="I306" s="57">
        <v>3.8969907407407404E-2</v>
      </c>
      <c r="J306" s="6">
        <v>9</v>
      </c>
      <c r="K306" s="59">
        <f t="shared" si="3"/>
        <v>666.53465346534665</v>
      </c>
    </row>
    <row r="307" spans="1:11">
      <c r="A307" s="6">
        <v>10</v>
      </c>
      <c r="B307" s="6">
        <v>183</v>
      </c>
      <c r="C307" s="5" t="s">
        <v>590</v>
      </c>
      <c r="D307" s="5" t="s">
        <v>115</v>
      </c>
      <c r="E307" s="5" t="s">
        <v>4</v>
      </c>
      <c r="F307" s="6" t="s">
        <v>22</v>
      </c>
      <c r="G307" s="6" t="s">
        <v>591</v>
      </c>
      <c r="H307" s="5"/>
      <c r="I307" s="57">
        <v>3.9120370370370368E-2</v>
      </c>
      <c r="J307" s="6">
        <v>10</v>
      </c>
      <c r="K307" s="59">
        <f t="shared" si="3"/>
        <v>661.38613861386148</v>
      </c>
    </row>
    <row r="308" spans="1:11">
      <c r="A308" s="6">
        <v>11</v>
      </c>
      <c r="B308" s="6">
        <v>102</v>
      </c>
      <c r="C308" s="5" t="s">
        <v>493</v>
      </c>
      <c r="D308" s="5" t="s">
        <v>107</v>
      </c>
      <c r="E308" s="5" t="s">
        <v>137</v>
      </c>
      <c r="F308" s="6" t="s">
        <v>22</v>
      </c>
      <c r="G308" s="5" t="s">
        <v>494</v>
      </c>
      <c r="H308" s="5"/>
      <c r="I308" s="57">
        <v>3.9212962962962963E-2</v>
      </c>
      <c r="J308" s="6">
        <v>11</v>
      </c>
      <c r="K308" s="59">
        <f t="shared" si="3"/>
        <v>658.21782178217836</v>
      </c>
    </row>
    <row r="309" spans="1:11">
      <c r="A309" s="6">
        <v>12</v>
      </c>
      <c r="B309" s="6">
        <v>122</v>
      </c>
      <c r="C309" s="5" t="s">
        <v>541</v>
      </c>
      <c r="D309" s="5" t="s">
        <v>107</v>
      </c>
      <c r="E309" s="5" t="s">
        <v>5</v>
      </c>
      <c r="F309" s="6" t="s">
        <v>22</v>
      </c>
      <c r="G309" s="5" t="s">
        <v>542</v>
      </c>
      <c r="H309" s="5" t="s">
        <v>141</v>
      </c>
      <c r="I309" s="57">
        <v>4.0208333333333332E-2</v>
      </c>
      <c r="J309" s="6">
        <v>12</v>
      </c>
      <c r="K309" s="59">
        <f t="shared" si="3"/>
        <v>624.15841584158431</v>
      </c>
    </row>
    <row r="310" spans="1:11">
      <c r="A310" s="6">
        <v>13</v>
      </c>
      <c r="B310" s="6">
        <v>105</v>
      </c>
      <c r="C310" s="5" t="s">
        <v>500</v>
      </c>
      <c r="D310" s="5" t="s">
        <v>111</v>
      </c>
      <c r="E310" s="5" t="s">
        <v>135</v>
      </c>
      <c r="F310" s="6" t="s">
        <v>22</v>
      </c>
      <c r="G310" s="5" t="s">
        <v>501</v>
      </c>
      <c r="H310" s="5"/>
      <c r="I310" s="57">
        <v>4.0740740740740737E-2</v>
      </c>
      <c r="J310" s="6">
        <v>13</v>
      </c>
      <c r="K310" s="59">
        <f t="shared" si="3"/>
        <v>605.94059405940607</v>
      </c>
    </row>
    <row r="311" spans="1:11">
      <c r="A311" s="6">
        <v>14</v>
      </c>
      <c r="B311" s="6">
        <v>125</v>
      </c>
      <c r="C311" s="5" t="s">
        <v>547</v>
      </c>
      <c r="D311" s="5" t="s">
        <v>548</v>
      </c>
      <c r="E311" s="5" t="s">
        <v>4</v>
      </c>
      <c r="F311" s="6" t="s">
        <v>22</v>
      </c>
      <c r="G311" s="5" t="s">
        <v>549</v>
      </c>
      <c r="H311" s="5"/>
      <c r="I311" s="57">
        <v>4.1377314814814818E-2</v>
      </c>
      <c r="J311" s="6">
        <v>14</v>
      </c>
      <c r="K311" s="59">
        <f t="shared" si="3"/>
        <v>584.15841584158397</v>
      </c>
    </row>
    <row r="312" spans="1:11">
      <c r="A312" s="6">
        <v>15</v>
      </c>
      <c r="B312" s="6">
        <v>106</v>
      </c>
      <c r="C312" s="5" t="s">
        <v>502</v>
      </c>
      <c r="D312" s="5" t="s">
        <v>111</v>
      </c>
      <c r="E312" s="5" t="s">
        <v>4</v>
      </c>
      <c r="F312" s="6" t="s">
        <v>22</v>
      </c>
      <c r="G312" s="5" t="s">
        <v>503</v>
      </c>
      <c r="H312" s="5"/>
      <c r="I312" s="57">
        <v>4.1643518518518517E-2</v>
      </c>
      <c r="J312" s="6">
        <v>15</v>
      </c>
      <c r="K312" s="59">
        <f t="shared" si="3"/>
        <v>575.04950495049513</v>
      </c>
    </row>
    <row r="313" spans="1:11">
      <c r="A313" s="6">
        <v>16</v>
      </c>
      <c r="B313" s="6">
        <v>196</v>
      </c>
      <c r="C313" s="5" t="s">
        <v>619</v>
      </c>
      <c r="D313" s="5" t="s">
        <v>620</v>
      </c>
      <c r="E313" s="5" t="s">
        <v>4</v>
      </c>
      <c r="F313" s="6" t="s">
        <v>22</v>
      </c>
      <c r="G313" s="6" t="s">
        <v>621</v>
      </c>
      <c r="H313" s="5"/>
      <c r="I313" s="57">
        <v>4.1828703703703701E-2</v>
      </c>
      <c r="J313" s="6">
        <v>16</v>
      </c>
      <c r="K313" s="59">
        <f t="shared" si="3"/>
        <v>568.71287128712879</v>
      </c>
    </row>
    <row r="314" spans="1:11">
      <c r="A314" s="6">
        <v>17</v>
      </c>
      <c r="B314" s="6">
        <v>155</v>
      </c>
      <c r="C314" s="5" t="s">
        <v>568</v>
      </c>
      <c r="D314" s="5" t="s">
        <v>103</v>
      </c>
      <c r="E314" s="5" t="s">
        <v>4</v>
      </c>
      <c r="F314" s="6" t="s">
        <v>22</v>
      </c>
      <c r="G314" s="5" t="s">
        <v>569</v>
      </c>
      <c r="H314" s="5" t="s">
        <v>144</v>
      </c>
      <c r="I314" s="57">
        <v>4.2187499999999996E-2</v>
      </c>
      <c r="J314" s="6">
        <v>17</v>
      </c>
      <c r="K314" s="59">
        <f t="shared" si="3"/>
        <v>556.43564356435672</v>
      </c>
    </row>
    <row r="315" spans="1:11">
      <c r="A315" s="6">
        <v>18</v>
      </c>
      <c r="B315" s="6">
        <v>100</v>
      </c>
      <c r="C315" s="5" t="s">
        <v>162</v>
      </c>
      <c r="D315" s="5" t="s">
        <v>128</v>
      </c>
      <c r="E315" s="5" t="s">
        <v>4</v>
      </c>
      <c r="F315" s="6" t="s">
        <v>22</v>
      </c>
      <c r="G315" s="5" t="s">
        <v>199</v>
      </c>
      <c r="H315" s="5"/>
      <c r="I315" s="57">
        <v>4.2268518518518518E-2</v>
      </c>
      <c r="J315" s="6">
        <v>18</v>
      </c>
      <c r="K315" s="59">
        <f t="shared" si="3"/>
        <v>553.66336633663366</v>
      </c>
    </row>
    <row r="316" spans="1:11">
      <c r="A316" s="6">
        <v>19</v>
      </c>
      <c r="B316" s="6">
        <v>178</v>
      </c>
      <c r="C316" s="5" t="s">
        <v>163</v>
      </c>
      <c r="D316" s="5" t="s">
        <v>107</v>
      </c>
      <c r="E316" s="5" t="s">
        <v>5</v>
      </c>
      <c r="F316" s="6" t="s">
        <v>22</v>
      </c>
      <c r="G316" s="5" t="s">
        <v>581</v>
      </c>
      <c r="H316" s="5"/>
      <c r="I316" s="57">
        <v>4.2303240740740738E-2</v>
      </c>
      <c r="J316" s="6">
        <v>19</v>
      </c>
      <c r="K316" s="59">
        <f t="shared" si="3"/>
        <v>552.47524752475249</v>
      </c>
    </row>
    <row r="317" spans="1:11">
      <c r="A317" s="6">
        <v>20</v>
      </c>
      <c r="B317" s="6">
        <v>63</v>
      </c>
      <c r="C317" s="5" t="s">
        <v>413</v>
      </c>
      <c r="D317" s="5" t="s">
        <v>113</v>
      </c>
      <c r="E317" s="5" t="s">
        <v>4</v>
      </c>
      <c r="F317" s="6" t="s">
        <v>22</v>
      </c>
      <c r="G317" s="5" t="s">
        <v>414</v>
      </c>
      <c r="H317" s="5" t="s">
        <v>193</v>
      </c>
      <c r="I317" s="57">
        <v>4.3043981481481482E-2</v>
      </c>
      <c r="J317" s="6">
        <v>20</v>
      </c>
      <c r="K317" s="59">
        <f t="shared" si="3"/>
        <v>527.12871287128712</v>
      </c>
    </row>
    <row r="318" spans="1:11">
      <c r="A318" s="6">
        <v>21</v>
      </c>
      <c r="B318" s="6">
        <v>86</v>
      </c>
      <c r="C318" s="5" t="s">
        <v>461</v>
      </c>
      <c r="D318" s="5" t="s">
        <v>361</v>
      </c>
      <c r="E318" s="5" t="s">
        <v>5</v>
      </c>
      <c r="F318" s="6" t="s">
        <v>22</v>
      </c>
      <c r="G318" s="5" t="s">
        <v>462</v>
      </c>
      <c r="H318" s="5"/>
      <c r="I318" s="57">
        <v>4.3217592592592592E-2</v>
      </c>
      <c r="J318" s="6">
        <v>21</v>
      </c>
      <c r="K318" s="59">
        <f t="shared" si="3"/>
        <v>521.18811881188117</v>
      </c>
    </row>
    <row r="319" spans="1:11">
      <c r="A319" s="6">
        <v>22</v>
      </c>
      <c r="B319" s="6">
        <v>28</v>
      </c>
      <c r="C319" s="5" t="s">
        <v>331</v>
      </c>
      <c r="D319" s="5" t="s">
        <v>332</v>
      </c>
      <c r="E319" s="5" t="s">
        <v>137</v>
      </c>
      <c r="F319" s="6" t="s">
        <v>22</v>
      </c>
      <c r="G319" s="5" t="s">
        <v>333</v>
      </c>
      <c r="H319" s="5" t="s">
        <v>334</v>
      </c>
      <c r="I319" s="57">
        <v>4.3356481481481475E-2</v>
      </c>
      <c r="J319" s="6">
        <v>22</v>
      </c>
      <c r="K319" s="59">
        <f t="shared" si="3"/>
        <v>516.43564356435672</v>
      </c>
    </row>
    <row r="320" spans="1:11">
      <c r="A320" s="6">
        <v>23</v>
      </c>
      <c r="B320" s="6">
        <v>42</v>
      </c>
      <c r="C320" s="5" t="s">
        <v>363</v>
      </c>
      <c r="D320" s="5" t="s">
        <v>156</v>
      </c>
      <c r="E320" s="5" t="s">
        <v>4</v>
      </c>
      <c r="F320" s="6" t="s">
        <v>22</v>
      </c>
      <c r="G320" s="5" t="s">
        <v>364</v>
      </c>
      <c r="H320" s="5"/>
      <c r="I320" s="57">
        <v>4.3564814814814813E-2</v>
      </c>
      <c r="J320" s="6">
        <v>23</v>
      </c>
      <c r="K320" s="59">
        <f t="shared" si="3"/>
        <v>509.30693069306955</v>
      </c>
    </row>
    <row r="321" spans="1:11">
      <c r="A321" s="6">
        <v>24</v>
      </c>
      <c r="B321" s="6">
        <v>193</v>
      </c>
      <c r="C321" s="5" t="s">
        <v>612</v>
      </c>
      <c r="D321" s="5" t="s">
        <v>613</v>
      </c>
      <c r="E321" s="5" t="s">
        <v>4</v>
      </c>
      <c r="F321" s="6" t="s">
        <v>22</v>
      </c>
      <c r="G321" s="6" t="s">
        <v>614</v>
      </c>
      <c r="H321" s="5" t="s">
        <v>615</v>
      </c>
      <c r="I321" s="57">
        <v>4.3761574074074078E-2</v>
      </c>
      <c r="J321" s="6">
        <v>24</v>
      </c>
      <c r="K321" s="59">
        <f t="shared" si="3"/>
        <v>502.57425742574259</v>
      </c>
    </row>
    <row r="322" spans="1:11">
      <c r="A322" s="6">
        <v>25</v>
      </c>
      <c r="B322" s="6">
        <v>141</v>
      </c>
      <c r="C322" s="5" t="s">
        <v>562</v>
      </c>
      <c r="D322" s="5" t="s">
        <v>103</v>
      </c>
      <c r="E322" s="5" t="s">
        <v>4</v>
      </c>
      <c r="F322" s="6" t="s">
        <v>22</v>
      </c>
      <c r="G322" s="5" t="s">
        <v>563</v>
      </c>
      <c r="H322" s="5"/>
      <c r="I322" s="57">
        <v>4.3819444444444446E-2</v>
      </c>
      <c r="J322" s="6">
        <v>25</v>
      </c>
      <c r="K322" s="59">
        <f t="shared" si="3"/>
        <v>500.59405940594058</v>
      </c>
    </row>
    <row r="323" spans="1:11">
      <c r="A323" s="6">
        <v>26</v>
      </c>
      <c r="B323" s="6">
        <v>29</v>
      </c>
      <c r="C323" s="5" t="s">
        <v>170</v>
      </c>
      <c r="D323" s="5" t="s">
        <v>111</v>
      </c>
      <c r="E323" s="5" t="s">
        <v>4</v>
      </c>
      <c r="F323" s="6" t="s">
        <v>22</v>
      </c>
      <c r="G323" s="5" t="s">
        <v>139</v>
      </c>
      <c r="H323" s="5"/>
      <c r="I323" s="57">
        <v>4.4270833333333336E-2</v>
      </c>
      <c r="J323" s="6">
        <v>26</v>
      </c>
      <c r="K323" s="59">
        <f t="shared" si="3"/>
        <v>485.14851485148512</v>
      </c>
    </row>
    <row r="324" spans="1:11">
      <c r="A324" s="6">
        <v>27</v>
      </c>
      <c r="B324" s="6">
        <v>32</v>
      </c>
      <c r="C324" s="5" t="s">
        <v>161</v>
      </c>
      <c r="D324" s="5" t="s">
        <v>128</v>
      </c>
      <c r="E324" s="5" t="s">
        <v>4</v>
      </c>
      <c r="F324" s="6" t="s">
        <v>22</v>
      </c>
      <c r="G324" s="5" t="s">
        <v>197</v>
      </c>
      <c r="H324" s="5" t="s">
        <v>198</v>
      </c>
      <c r="I324" s="57">
        <v>4.5150462962962962E-2</v>
      </c>
      <c r="J324" s="6">
        <v>27</v>
      </c>
      <c r="K324" s="59">
        <f t="shared" si="3"/>
        <v>455.04950495049525</v>
      </c>
    </row>
    <row r="325" spans="1:11">
      <c r="A325" s="6">
        <v>28</v>
      </c>
      <c r="B325" s="6">
        <v>56</v>
      </c>
      <c r="C325" s="5" t="s">
        <v>398</v>
      </c>
      <c r="D325" s="5" t="s">
        <v>234</v>
      </c>
      <c r="E325" s="5" t="s">
        <v>4</v>
      </c>
      <c r="F325" s="6" t="s">
        <v>22</v>
      </c>
      <c r="G325" s="5" t="s">
        <v>399</v>
      </c>
      <c r="H325" s="5" t="s">
        <v>251</v>
      </c>
      <c r="I325" s="57">
        <v>4.5196759259259256E-2</v>
      </c>
      <c r="J325" s="6">
        <v>28</v>
      </c>
      <c r="K325" s="59">
        <f t="shared" si="3"/>
        <v>453.46534653465363</v>
      </c>
    </row>
    <row r="326" spans="1:11">
      <c r="A326" s="6">
        <v>29</v>
      </c>
      <c r="B326" s="6">
        <v>93</v>
      </c>
      <c r="C326" s="5" t="s">
        <v>476</v>
      </c>
      <c r="D326" s="5" t="s">
        <v>477</v>
      </c>
      <c r="E326" s="5" t="s">
        <v>5</v>
      </c>
      <c r="F326" s="6" t="s">
        <v>22</v>
      </c>
      <c r="G326" s="5" t="s">
        <v>478</v>
      </c>
      <c r="H326" s="5"/>
      <c r="I326" s="57">
        <v>4.5243055555555557E-2</v>
      </c>
      <c r="J326" s="6">
        <v>29</v>
      </c>
      <c r="K326" s="59">
        <f t="shared" si="3"/>
        <v>451.88118811881185</v>
      </c>
    </row>
    <row r="327" spans="1:11">
      <c r="A327" s="6">
        <v>30</v>
      </c>
      <c r="B327" s="6">
        <v>151</v>
      </c>
      <c r="C327" s="5" t="s">
        <v>566</v>
      </c>
      <c r="D327" s="5" t="s">
        <v>111</v>
      </c>
      <c r="E327" s="5" t="s">
        <v>4</v>
      </c>
      <c r="F327" s="6" t="s">
        <v>22</v>
      </c>
      <c r="G327" s="5" t="s">
        <v>567</v>
      </c>
      <c r="H327" s="5" t="s">
        <v>251</v>
      </c>
      <c r="I327" s="57">
        <v>4.5289351851851851E-2</v>
      </c>
      <c r="J327" s="6">
        <v>30</v>
      </c>
      <c r="K327" s="59">
        <f t="shared" si="3"/>
        <v>450.29702970297046</v>
      </c>
    </row>
    <row r="328" spans="1:11">
      <c r="A328" s="6">
        <v>31</v>
      </c>
      <c r="B328" s="6">
        <v>57</v>
      </c>
      <c r="C328" s="5" t="s">
        <v>400</v>
      </c>
      <c r="D328" s="5" t="s">
        <v>327</v>
      </c>
      <c r="E328" s="5" t="s">
        <v>4</v>
      </c>
      <c r="F328" s="6" t="s">
        <v>22</v>
      </c>
      <c r="G328" s="5" t="s">
        <v>401</v>
      </c>
      <c r="H328" s="5" t="s">
        <v>402</v>
      </c>
      <c r="I328" s="57">
        <v>4.611111111111111E-2</v>
      </c>
      <c r="J328" s="6">
        <v>31</v>
      </c>
      <c r="K328" s="59">
        <f t="shared" si="3"/>
        <v>422.17821782178231</v>
      </c>
    </row>
    <row r="329" spans="1:11">
      <c r="A329" s="6">
        <v>32</v>
      </c>
      <c r="B329" s="6">
        <v>18</v>
      </c>
      <c r="C329" s="5" t="s">
        <v>306</v>
      </c>
      <c r="D329" s="5" t="s">
        <v>275</v>
      </c>
      <c r="E329" s="5" t="s">
        <v>4</v>
      </c>
      <c r="F329" s="6" t="s">
        <v>22</v>
      </c>
      <c r="G329" s="5" t="s">
        <v>307</v>
      </c>
      <c r="H329" s="5"/>
      <c r="I329" s="57">
        <v>4.612268518518519E-2</v>
      </c>
      <c r="J329" s="6">
        <v>32</v>
      </c>
      <c r="K329" s="59">
        <f t="shared" si="3"/>
        <v>421.78217821782169</v>
      </c>
    </row>
    <row r="330" spans="1:11">
      <c r="A330" s="6">
        <v>33</v>
      </c>
      <c r="B330" s="6">
        <v>110</v>
      </c>
      <c r="C330" s="5" t="s">
        <v>510</v>
      </c>
      <c r="D330" s="5" t="s">
        <v>111</v>
      </c>
      <c r="E330" s="5" t="s">
        <v>4</v>
      </c>
      <c r="F330" s="6" t="s">
        <v>22</v>
      </c>
      <c r="G330" s="5" t="s">
        <v>511</v>
      </c>
      <c r="H330" s="5"/>
      <c r="I330" s="57">
        <v>4.6423611111111117E-2</v>
      </c>
      <c r="J330" s="6">
        <v>33</v>
      </c>
      <c r="K330" s="59">
        <f t="shared" si="3"/>
        <v>411.4851485148514</v>
      </c>
    </row>
    <row r="331" spans="1:11">
      <c r="A331" s="6">
        <v>34</v>
      </c>
      <c r="B331" s="6">
        <v>12</v>
      </c>
      <c r="C331" s="5" t="s">
        <v>292</v>
      </c>
      <c r="D331" s="5" t="s">
        <v>115</v>
      </c>
      <c r="E331" s="5" t="s">
        <v>4</v>
      </c>
      <c r="F331" s="6" t="s">
        <v>22</v>
      </c>
      <c r="G331" s="5" t="s">
        <v>293</v>
      </c>
      <c r="H331" s="5"/>
      <c r="I331" s="57">
        <v>4.6458333333333331E-2</v>
      </c>
      <c r="J331" s="6">
        <v>34</v>
      </c>
      <c r="K331" s="59">
        <f t="shared" si="3"/>
        <v>410.29702970297046</v>
      </c>
    </row>
    <row r="332" spans="1:11">
      <c r="A332" s="6">
        <v>35</v>
      </c>
      <c r="B332" s="6">
        <v>99</v>
      </c>
      <c r="C332" s="5" t="s">
        <v>489</v>
      </c>
      <c r="D332" s="5" t="s">
        <v>270</v>
      </c>
      <c r="E332" s="5" t="s">
        <v>4</v>
      </c>
      <c r="F332" s="6" t="s">
        <v>22</v>
      </c>
      <c r="G332" s="5" t="s">
        <v>490</v>
      </c>
      <c r="H332" s="5"/>
      <c r="I332" s="57">
        <v>4.6828703703703706E-2</v>
      </c>
      <c r="J332" s="6">
        <v>35</v>
      </c>
      <c r="K332" s="59">
        <f t="shared" si="3"/>
        <v>397.62376237623755</v>
      </c>
    </row>
    <row r="333" spans="1:11">
      <c r="A333" s="6">
        <v>36</v>
      </c>
      <c r="B333" s="6">
        <v>44</v>
      </c>
      <c r="C333" s="5" t="s">
        <v>367</v>
      </c>
      <c r="D333" s="5" t="s">
        <v>123</v>
      </c>
      <c r="E333" s="5" t="s">
        <v>5</v>
      </c>
      <c r="F333" s="6" t="s">
        <v>22</v>
      </c>
      <c r="G333" s="5" t="s">
        <v>368</v>
      </c>
      <c r="H333" s="5" t="s">
        <v>263</v>
      </c>
      <c r="I333" s="57">
        <v>4.7361111111111111E-2</v>
      </c>
      <c r="J333" s="3">
        <v>36</v>
      </c>
      <c r="K333" s="59">
        <f t="shared" si="3"/>
        <v>379.40594059405953</v>
      </c>
    </row>
    <row r="334" spans="1:11">
      <c r="A334" s="6">
        <v>37</v>
      </c>
      <c r="B334" s="6">
        <v>74</v>
      </c>
      <c r="C334" s="5" t="s">
        <v>439</v>
      </c>
      <c r="D334" s="5" t="s">
        <v>327</v>
      </c>
      <c r="E334" s="5" t="s">
        <v>5</v>
      </c>
      <c r="F334" s="6" t="s">
        <v>22</v>
      </c>
      <c r="G334" s="5" t="s">
        <v>440</v>
      </c>
      <c r="H334" s="5"/>
      <c r="I334" s="57">
        <v>4.7500000000000007E-2</v>
      </c>
      <c r="J334" s="6">
        <v>37</v>
      </c>
      <c r="K334" s="59">
        <f t="shared" si="3"/>
        <v>374.65346534653452</v>
      </c>
    </row>
    <row r="335" spans="1:11">
      <c r="A335" s="6">
        <v>38</v>
      </c>
      <c r="B335" s="6">
        <v>70</v>
      </c>
      <c r="C335" s="5" t="s">
        <v>430</v>
      </c>
      <c r="D335" s="5" t="s">
        <v>431</v>
      </c>
      <c r="E335" s="5" t="s">
        <v>5</v>
      </c>
      <c r="F335" s="6" t="s">
        <v>22</v>
      </c>
      <c r="G335" s="5" t="s">
        <v>432</v>
      </c>
      <c r="H335" s="5" t="s">
        <v>427</v>
      </c>
      <c r="I335" s="57">
        <v>4.880787037037037E-2</v>
      </c>
      <c r="J335" s="6">
        <v>38</v>
      </c>
      <c r="K335" s="59">
        <f t="shared" si="3"/>
        <v>329.90099009900996</v>
      </c>
    </row>
    <row r="336" spans="1:11">
      <c r="A336" s="6">
        <v>39</v>
      </c>
      <c r="B336" s="6">
        <v>25</v>
      </c>
      <c r="C336" s="5" t="s">
        <v>324</v>
      </c>
      <c r="D336" s="5" t="s">
        <v>113</v>
      </c>
      <c r="E336" s="5" t="s">
        <v>4</v>
      </c>
      <c r="F336" s="6" t="s">
        <v>22</v>
      </c>
      <c r="G336" s="5" t="s">
        <v>325</v>
      </c>
      <c r="H336" s="5"/>
      <c r="I336" s="57">
        <v>4.9062500000000002E-2</v>
      </c>
      <c r="J336" s="6">
        <v>39</v>
      </c>
      <c r="K336" s="59">
        <f t="shared" si="3"/>
        <v>321.18811881188122</v>
      </c>
    </row>
    <row r="337" spans="1:11">
      <c r="A337" s="6">
        <v>40</v>
      </c>
      <c r="B337" s="6">
        <v>96</v>
      </c>
      <c r="C337" s="5" t="s">
        <v>484</v>
      </c>
      <c r="D337" s="5" t="s">
        <v>156</v>
      </c>
      <c r="E337" s="5" t="s">
        <v>4</v>
      </c>
      <c r="F337" s="6" t="s">
        <v>22</v>
      </c>
      <c r="G337" s="5" t="s">
        <v>485</v>
      </c>
      <c r="H337" s="5"/>
      <c r="I337" s="57">
        <v>4.9490740740740745E-2</v>
      </c>
      <c r="J337" s="6">
        <v>40</v>
      </c>
      <c r="K337" s="59">
        <f t="shared" si="3"/>
        <v>306.53465346534659</v>
      </c>
    </row>
    <row r="338" spans="1:11">
      <c r="A338" s="6">
        <v>41</v>
      </c>
      <c r="B338" s="6">
        <v>120</v>
      </c>
      <c r="C338" s="5" t="s">
        <v>535</v>
      </c>
      <c r="D338" s="5" t="s">
        <v>536</v>
      </c>
      <c r="E338" s="5" t="s">
        <v>4</v>
      </c>
      <c r="F338" s="6" t="s">
        <v>22</v>
      </c>
      <c r="G338" s="5" t="s">
        <v>537</v>
      </c>
      <c r="H338" s="5"/>
      <c r="I338" s="57">
        <v>4.9502314814814818E-2</v>
      </c>
      <c r="J338" s="6">
        <v>41</v>
      </c>
      <c r="K338" s="59">
        <f t="shared" si="3"/>
        <v>306.1386138613862</v>
      </c>
    </row>
    <row r="339" spans="1:11">
      <c r="A339" s="6">
        <v>42</v>
      </c>
      <c r="B339" s="6">
        <v>16</v>
      </c>
      <c r="C339" s="5" t="s">
        <v>301</v>
      </c>
      <c r="D339" s="5" t="s">
        <v>103</v>
      </c>
      <c r="E339" s="5" t="s">
        <v>4</v>
      </c>
      <c r="F339" s="6" t="s">
        <v>22</v>
      </c>
      <c r="G339" s="5" t="s">
        <v>302</v>
      </c>
      <c r="H339" s="5" t="s">
        <v>303</v>
      </c>
      <c r="I339" s="57">
        <v>4.9641203703703701E-2</v>
      </c>
      <c r="J339" s="6">
        <v>42</v>
      </c>
      <c r="K339" s="59">
        <f t="shared" si="3"/>
        <v>301.38613861386165</v>
      </c>
    </row>
    <row r="340" spans="1:11">
      <c r="A340" s="6">
        <v>43</v>
      </c>
      <c r="B340" s="6">
        <v>2</v>
      </c>
      <c r="C340" s="5" t="s">
        <v>264</v>
      </c>
      <c r="D340" s="5" t="s">
        <v>123</v>
      </c>
      <c r="E340" s="5" t="s">
        <v>634</v>
      </c>
      <c r="F340" s="6" t="s">
        <v>22</v>
      </c>
      <c r="G340" s="5" t="s">
        <v>265</v>
      </c>
      <c r="H340" s="5"/>
      <c r="I340" s="57">
        <v>4.9837962962962966E-2</v>
      </c>
      <c r="J340" s="3">
        <v>43</v>
      </c>
      <c r="K340" s="59">
        <f t="shared" si="3"/>
        <v>294.65346534653469</v>
      </c>
    </row>
    <row r="341" spans="1:11">
      <c r="A341" s="6">
        <v>44</v>
      </c>
      <c r="B341" s="6">
        <v>171</v>
      </c>
      <c r="C341" s="5" t="s">
        <v>575</v>
      </c>
      <c r="D341" s="5" t="s">
        <v>156</v>
      </c>
      <c r="E341" s="5" t="s">
        <v>137</v>
      </c>
      <c r="F341" s="6" t="s">
        <v>22</v>
      </c>
      <c r="G341" s="5" t="s">
        <v>576</v>
      </c>
      <c r="H341" s="5"/>
      <c r="I341" s="57">
        <v>5.0034722222222223E-2</v>
      </c>
      <c r="J341" s="6">
        <v>44</v>
      </c>
      <c r="K341" s="59">
        <f t="shared" si="3"/>
        <v>287.92079207920796</v>
      </c>
    </row>
    <row r="342" spans="1:11">
      <c r="A342" s="6">
        <v>45</v>
      </c>
      <c r="B342" s="6">
        <v>198</v>
      </c>
      <c r="C342" s="5" t="s">
        <v>622</v>
      </c>
      <c r="D342" s="5" t="s">
        <v>623</v>
      </c>
      <c r="E342" s="5" t="s">
        <v>4</v>
      </c>
      <c r="F342" s="6" t="s">
        <v>19</v>
      </c>
      <c r="G342" s="5">
        <v>2008</v>
      </c>
      <c r="H342" s="5"/>
      <c r="I342" s="57">
        <v>5.0081018518518518E-2</v>
      </c>
      <c r="J342" s="3">
        <v>1</v>
      </c>
      <c r="K342" s="59">
        <f t="shared" si="3"/>
        <v>286.33663366336634</v>
      </c>
    </row>
    <row r="343" spans="1:11">
      <c r="A343" s="6">
        <v>46</v>
      </c>
      <c r="B343" s="6">
        <v>33</v>
      </c>
      <c r="C343" s="5" t="s">
        <v>341</v>
      </c>
      <c r="D343" s="5" t="s">
        <v>342</v>
      </c>
      <c r="E343" s="5" t="s">
        <v>4</v>
      </c>
      <c r="F343" s="6" t="s">
        <v>22</v>
      </c>
      <c r="G343" s="5" t="s">
        <v>343</v>
      </c>
      <c r="H343" s="5"/>
      <c r="I343" s="57">
        <v>5.0289351851851849E-2</v>
      </c>
      <c r="J343" s="6">
        <v>45</v>
      </c>
      <c r="K343" s="59">
        <f t="shared" si="3"/>
        <v>279.20792079207945</v>
      </c>
    </row>
    <row r="344" spans="1:11">
      <c r="A344" s="6">
        <v>47</v>
      </c>
      <c r="B344" s="6">
        <v>66</v>
      </c>
      <c r="C344" s="5" t="s">
        <v>420</v>
      </c>
      <c r="D344" s="5" t="s">
        <v>107</v>
      </c>
      <c r="E344" s="5" t="s">
        <v>137</v>
      </c>
      <c r="F344" s="6" t="s">
        <v>22</v>
      </c>
      <c r="G344" s="5" t="s">
        <v>421</v>
      </c>
      <c r="H344" s="5"/>
      <c r="I344" s="57">
        <v>5.0543981481481481E-2</v>
      </c>
      <c r="J344" s="6">
        <v>46</v>
      </c>
      <c r="K344" s="59">
        <f t="shared" si="3"/>
        <v>270.49504950495049</v>
      </c>
    </row>
    <row r="345" spans="1:11">
      <c r="A345" s="6">
        <v>48</v>
      </c>
      <c r="B345" s="6">
        <v>117</v>
      </c>
      <c r="C345" s="5" t="s">
        <v>527</v>
      </c>
      <c r="D345" s="7" t="s">
        <v>113</v>
      </c>
      <c r="E345" s="5" t="s">
        <v>528</v>
      </c>
      <c r="F345" s="6" t="s">
        <v>22</v>
      </c>
      <c r="G345" s="5" t="s">
        <v>529</v>
      </c>
      <c r="H345" s="5" t="s">
        <v>530</v>
      </c>
      <c r="I345" s="57">
        <v>5.2314814814814814E-2</v>
      </c>
      <c r="J345" s="6">
        <v>47</v>
      </c>
      <c r="K345" s="59">
        <f t="shared" si="3"/>
        <v>209.90099009901007</v>
      </c>
    </row>
    <row r="346" spans="1:11">
      <c r="A346" s="6">
        <v>49</v>
      </c>
      <c r="B346" s="6">
        <v>192</v>
      </c>
      <c r="C346" s="5" t="s">
        <v>610</v>
      </c>
      <c r="D346" s="5" t="s">
        <v>115</v>
      </c>
      <c r="E346" s="5" t="s">
        <v>4</v>
      </c>
      <c r="F346" s="6" t="s">
        <v>22</v>
      </c>
      <c r="G346" s="6" t="s">
        <v>611</v>
      </c>
      <c r="H346" s="5"/>
      <c r="I346" s="57">
        <v>5.2696759259259263E-2</v>
      </c>
      <c r="J346" s="6">
        <v>48</v>
      </c>
      <c r="K346" s="59">
        <f t="shared" si="3"/>
        <v>196.83168316831677</v>
      </c>
    </row>
    <row r="347" spans="1:11">
      <c r="A347" s="6">
        <v>50</v>
      </c>
      <c r="B347" s="6">
        <v>97</v>
      </c>
      <c r="C347" s="5" t="s">
        <v>486</v>
      </c>
      <c r="D347" s="5" t="s">
        <v>119</v>
      </c>
      <c r="E347" s="5" t="s">
        <v>5</v>
      </c>
      <c r="F347" s="6" t="s">
        <v>22</v>
      </c>
      <c r="G347" s="5" t="s">
        <v>487</v>
      </c>
      <c r="H347" s="5" t="s">
        <v>488</v>
      </c>
      <c r="I347" s="57">
        <v>5.3240740740740734E-2</v>
      </c>
      <c r="J347" s="6">
        <v>49</v>
      </c>
      <c r="K347" s="59">
        <f t="shared" si="3"/>
        <v>178.21782178217859</v>
      </c>
    </row>
    <row r="348" spans="1:11">
      <c r="A348" s="6">
        <v>51</v>
      </c>
      <c r="B348" s="6">
        <v>83</v>
      </c>
      <c r="C348" s="5" t="s">
        <v>454</v>
      </c>
      <c r="D348" s="5" t="s">
        <v>361</v>
      </c>
      <c r="E348" s="5" t="s">
        <v>4</v>
      </c>
      <c r="F348" s="6" t="s">
        <v>22</v>
      </c>
      <c r="G348" s="5" t="s">
        <v>455</v>
      </c>
      <c r="H348" s="5"/>
      <c r="I348" s="57">
        <v>6.475694444444445E-2</v>
      </c>
      <c r="J348" s="3">
        <v>50</v>
      </c>
      <c r="K348" s="59">
        <v>20</v>
      </c>
    </row>
    <row r="349" spans="1:11">
      <c r="A349" s="6">
        <v>52</v>
      </c>
      <c r="B349" s="6">
        <v>10</v>
      </c>
      <c r="C349" s="5" t="s">
        <v>287</v>
      </c>
      <c r="D349" s="5" t="s">
        <v>107</v>
      </c>
      <c r="E349" s="5" t="s">
        <v>4</v>
      </c>
      <c r="F349" s="6" t="s">
        <v>22</v>
      </c>
      <c r="G349" s="5" t="s">
        <v>288</v>
      </c>
      <c r="H349" s="5"/>
      <c r="I349" s="57">
        <v>6.8865740740740741E-2</v>
      </c>
      <c r="J349" s="6">
        <v>51</v>
      </c>
      <c r="K349" s="59">
        <v>20</v>
      </c>
    </row>
    <row r="350" spans="1:11">
      <c r="A350" s="6">
        <v>53</v>
      </c>
      <c r="B350" s="6">
        <v>1</v>
      </c>
      <c r="C350" s="5" t="s">
        <v>260</v>
      </c>
      <c r="D350" s="5" t="s">
        <v>261</v>
      </c>
      <c r="E350" s="5" t="s">
        <v>240</v>
      </c>
      <c r="F350" s="6" t="s">
        <v>22</v>
      </c>
      <c r="G350" s="5" t="s">
        <v>262</v>
      </c>
      <c r="H350" s="5" t="s">
        <v>263</v>
      </c>
      <c r="I350" s="58" t="s">
        <v>146</v>
      </c>
      <c r="J350" s="6">
        <v>52</v>
      </c>
      <c r="K350" s="2">
        <v>0</v>
      </c>
    </row>
    <row r="351" spans="1:11">
      <c r="A351" s="6">
        <v>54</v>
      </c>
      <c r="B351" s="6">
        <v>4</v>
      </c>
      <c r="C351" s="5" t="s">
        <v>269</v>
      </c>
      <c r="D351" s="5" t="s">
        <v>270</v>
      </c>
      <c r="E351" s="5" t="s">
        <v>4</v>
      </c>
      <c r="F351" s="6" t="s">
        <v>22</v>
      </c>
      <c r="G351" s="5" t="s">
        <v>271</v>
      </c>
      <c r="H351" s="5"/>
      <c r="I351" s="58" t="s">
        <v>146</v>
      </c>
      <c r="J351" s="6">
        <v>53</v>
      </c>
      <c r="K351" s="60">
        <v>0</v>
      </c>
    </row>
    <row r="352" spans="1:11">
      <c r="A352" s="6">
        <v>55</v>
      </c>
      <c r="B352" s="6">
        <v>6</v>
      </c>
      <c r="C352" s="5" t="s">
        <v>274</v>
      </c>
      <c r="D352" s="5" t="s">
        <v>275</v>
      </c>
      <c r="E352" s="5" t="s">
        <v>4</v>
      </c>
      <c r="F352" s="6" t="s">
        <v>22</v>
      </c>
      <c r="G352" s="5" t="s">
        <v>276</v>
      </c>
      <c r="H352" s="5" t="s">
        <v>277</v>
      </c>
      <c r="I352" s="58" t="s">
        <v>146</v>
      </c>
      <c r="J352" s="6">
        <v>54</v>
      </c>
      <c r="K352" s="60">
        <v>0</v>
      </c>
    </row>
    <row r="353" spans="1:11">
      <c r="A353" s="6">
        <v>56</v>
      </c>
      <c r="B353" s="6">
        <v>8</v>
      </c>
      <c r="C353" s="5" t="s">
        <v>283</v>
      </c>
      <c r="D353" s="5" t="s">
        <v>119</v>
      </c>
      <c r="E353" s="5" t="s">
        <v>4</v>
      </c>
      <c r="F353" s="6" t="s">
        <v>22</v>
      </c>
      <c r="G353" s="5" t="s">
        <v>284</v>
      </c>
      <c r="H353" s="5"/>
      <c r="I353" s="58" t="s">
        <v>146</v>
      </c>
      <c r="J353" s="6">
        <v>55</v>
      </c>
      <c r="K353" s="60">
        <v>0</v>
      </c>
    </row>
    <row r="354" spans="1:11">
      <c r="A354" s="6">
        <v>57</v>
      </c>
      <c r="B354" s="6">
        <v>14</v>
      </c>
      <c r="C354" s="5" t="s">
        <v>296</v>
      </c>
      <c r="D354" s="5" t="s">
        <v>107</v>
      </c>
      <c r="E354" s="5" t="s">
        <v>5</v>
      </c>
      <c r="F354" s="6" t="s">
        <v>22</v>
      </c>
      <c r="G354" s="5" t="s">
        <v>297</v>
      </c>
      <c r="H354" s="5"/>
      <c r="I354" s="58" t="s">
        <v>146</v>
      </c>
      <c r="J354" s="6">
        <v>56</v>
      </c>
      <c r="K354" s="60">
        <v>0</v>
      </c>
    </row>
    <row r="355" spans="1:11">
      <c r="A355" s="6">
        <v>58</v>
      </c>
      <c r="B355" s="6">
        <v>85</v>
      </c>
      <c r="C355" s="5" t="s">
        <v>458</v>
      </c>
      <c r="D355" s="5" t="s">
        <v>459</v>
      </c>
      <c r="E355" s="5" t="s">
        <v>207</v>
      </c>
      <c r="F355" s="6" t="s">
        <v>22</v>
      </c>
      <c r="G355" s="5" t="s">
        <v>460</v>
      </c>
      <c r="H355" s="5"/>
      <c r="I355" s="58" t="s">
        <v>146</v>
      </c>
      <c r="J355" s="3">
        <v>57</v>
      </c>
      <c r="K355" s="60">
        <v>0</v>
      </c>
    </row>
    <row r="357" spans="1:11">
      <c r="B357" s="24"/>
      <c r="D357" t="s">
        <v>633</v>
      </c>
    </row>
    <row r="358" spans="1:11">
      <c r="B358" s="24"/>
      <c r="D358"/>
    </row>
    <row r="359" spans="1:11">
      <c r="B359" s="24"/>
      <c r="D359"/>
    </row>
    <row r="360" spans="1:11">
      <c r="A360" t="s">
        <v>81</v>
      </c>
      <c r="B360" s="24"/>
      <c r="D360"/>
    </row>
    <row r="361" spans="1:11">
      <c r="A361"/>
      <c r="B361" s="24"/>
      <c r="D361"/>
    </row>
    <row r="362" spans="1:11">
      <c r="A362" t="s">
        <v>147</v>
      </c>
      <c r="B362" s="24"/>
      <c r="D362"/>
    </row>
    <row r="363" spans="1:11">
      <c r="A363"/>
      <c r="B363" s="31"/>
      <c r="C363" s="32"/>
    </row>
    <row r="364" spans="1:11">
      <c r="A364" s="31" t="s">
        <v>85</v>
      </c>
      <c r="B364" s="31"/>
      <c r="C364" s="32"/>
    </row>
    <row r="365" spans="1:11">
      <c r="A365" s="31"/>
    </row>
    <row r="366" spans="1:11">
      <c r="A366" s="1"/>
      <c r="B366" s="49" t="s">
        <v>792</v>
      </c>
    </row>
    <row r="368" spans="1:11">
      <c r="A368" s="1"/>
      <c r="C368" t="s">
        <v>8</v>
      </c>
      <c r="D368"/>
      <c r="E368"/>
      <c r="F368"/>
      <c r="G368" s="26"/>
      <c r="H368" s="24"/>
      <c r="I368"/>
      <c r="J368"/>
    </row>
    <row r="369" spans="1:10">
      <c r="A369" s="1"/>
      <c r="C369" s="3" t="s">
        <v>9</v>
      </c>
      <c r="D369" s="3" t="s">
        <v>10</v>
      </c>
      <c r="E369" s="4" t="s">
        <v>11</v>
      </c>
      <c r="F369" s="6"/>
      <c r="G369" s="24"/>
      <c r="H369"/>
      <c r="I369"/>
      <c r="J369"/>
    </row>
    <row r="370" spans="1:10">
      <c r="A370" s="1"/>
      <c r="C370" s="3" t="s">
        <v>12</v>
      </c>
      <c r="D370" s="3" t="s">
        <v>13</v>
      </c>
      <c r="E370" s="4" t="s">
        <v>14</v>
      </c>
      <c r="F370" s="6"/>
      <c r="G370" s="24"/>
      <c r="H370"/>
      <c r="I370"/>
      <c r="J370"/>
    </row>
    <row r="371" spans="1:10">
      <c r="A371" s="1"/>
      <c r="C371" s="3" t="s">
        <v>15</v>
      </c>
      <c r="D371" s="3" t="s">
        <v>16</v>
      </c>
      <c r="E371" s="4" t="s">
        <v>17</v>
      </c>
      <c r="F371" s="6"/>
      <c r="G371" s="24"/>
      <c r="H371"/>
      <c r="I371"/>
      <c r="J371"/>
    </row>
    <row r="372" spans="1:10">
      <c r="A372" s="1"/>
      <c r="C372" s="3" t="s">
        <v>18</v>
      </c>
      <c r="D372" s="3" t="s">
        <v>19</v>
      </c>
      <c r="E372" s="4" t="s">
        <v>20</v>
      </c>
      <c r="F372" s="6"/>
      <c r="G372" s="24"/>
      <c r="H372"/>
      <c r="I372"/>
      <c r="J372"/>
    </row>
    <row r="373" spans="1:10">
      <c r="A373" s="1"/>
      <c r="C373" s="3" t="s">
        <v>21</v>
      </c>
      <c r="D373" s="3" t="s">
        <v>22</v>
      </c>
      <c r="E373" s="4" t="s">
        <v>23</v>
      </c>
      <c r="F373" s="6"/>
      <c r="G373" s="24"/>
      <c r="H373"/>
      <c r="I373"/>
      <c r="J373"/>
    </row>
    <row r="374" spans="1:10">
      <c r="A374" s="1"/>
      <c r="C374" s="3" t="s">
        <v>25</v>
      </c>
      <c r="D374" s="3" t="s">
        <v>26</v>
      </c>
      <c r="E374" s="4" t="s">
        <v>27</v>
      </c>
      <c r="F374" s="6"/>
      <c r="G374" s="24"/>
      <c r="H374"/>
      <c r="I374"/>
      <c r="J374"/>
    </row>
  </sheetData>
  <sortState ref="B193:K287">
    <sortCondition ref="I193:I287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66"/>
  <sheetViews>
    <sheetView tabSelected="1" workbookViewId="0"/>
  </sheetViews>
  <sheetFormatPr defaultRowHeight="14.4"/>
  <cols>
    <col min="1" max="1" width="11.44140625" style="24" customWidth="1"/>
    <col min="2" max="2" width="8.88671875" style="26"/>
    <col min="3" max="3" width="19.21875" style="1" customWidth="1"/>
    <col min="4" max="4" width="22.21875" style="1" customWidth="1"/>
    <col min="5" max="5" width="19" style="1" customWidth="1"/>
    <col min="6" max="7" width="13.33203125" style="1" customWidth="1"/>
    <col min="8" max="8" width="22.5546875" style="1" customWidth="1"/>
    <col min="9" max="9" width="12.77734375" style="24" customWidth="1"/>
    <col min="10" max="10" width="11.109375" customWidth="1"/>
    <col min="11" max="11" width="10.88671875" customWidth="1"/>
    <col min="15" max="15" width="10.6640625" customWidth="1"/>
  </cols>
  <sheetData>
    <row r="1" spans="1:9">
      <c r="A1" s="19"/>
      <c r="B1" s="15"/>
      <c r="D1" s="20" t="s">
        <v>73</v>
      </c>
      <c r="E1" s="15"/>
      <c r="F1" s="15"/>
      <c r="G1" s="16"/>
      <c r="H1" s="16"/>
    </row>
    <row r="2" spans="1:9">
      <c r="B2" s="20" t="s">
        <v>259</v>
      </c>
      <c r="D2" s="20" t="s">
        <v>86</v>
      </c>
      <c r="F2" s="21" t="s">
        <v>87</v>
      </c>
      <c r="G2" s="23"/>
      <c r="H2" s="23"/>
    </row>
    <row r="3" spans="1:9">
      <c r="B3" s="20" t="s">
        <v>82</v>
      </c>
      <c r="D3" s="21"/>
      <c r="F3" s="21" t="s">
        <v>100</v>
      </c>
      <c r="H3" s="23" t="s">
        <v>74</v>
      </c>
    </row>
    <row r="4" spans="1:9">
      <c r="B4" s="18"/>
      <c r="D4" s="23" t="s">
        <v>88</v>
      </c>
      <c r="E4" s="18"/>
      <c r="F4" s="18"/>
      <c r="G4" s="16"/>
      <c r="H4" s="16"/>
    </row>
    <row r="5" spans="1:9">
      <c r="A5" s="52" t="s">
        <v>72</v>
      </c>
      <c r="B5" s="10" t="s">
        <v>0</v>
      </c>
      <c r="C5" s="12" t="s">
        <v>2</v>
      </c>
      <c r="D5" s="12" t="s">
        <v>1</v>
      </c>
      <c r="E5" s="12" t="s">
        <v>3</v>
      </c>
      <c r="F5" s="12" t="s">
        <v>6</v>
      </c>
      <c r="G5" s="12" t="s">
        <v>45</v>
      </c>
      <c r="H5" s="12" t="s">
        <v>7</v>
      </c>
      <c r="I5" s="54" t="s">
        <v>32</v>
      </c>
    </row>
    <row r="6" spans="1:9">
      <c r="A6" s="3"/>
      <c r="B6" s="6"/>
      <c r="C6" s="5"/>
      <c r="D6" s="9" t="s">
        <v>227</v>
      </c>
      <c r="E6" s="10"/>
      <c r="F6" s="10" t="s">
        <v>12</v>
      </c>
      <c r="G6" s="5"/>
      <c r="H6" s="5"/>
      <c r="I6" s="3"/>
    </row>
    <row r="7" spans="1:9">
      <c r="A7" s="6">
        <v>1</v>
      </c>
      <c r="B7" s="6">
        <v>382</v>
      </c>
      <c r="C7" s="5" t="s">
        <v>102</v>
      </c>
      <c r="D7" s="5" t="s">
        <v>727</v>
      </c>
      <c r="E7" s="5" t="s">
        <v>4</v>
      </c>
      <c r="F7" s="6" t="s">
        <v>12</v>
      </c>
      <c r="G7" s="6" t="s">
        <v>728</v>
      </c>
      <c r="H7" s="5"/>
      <c r="I7" s="11">
        <v>6.7604166666666674E-2</v>
      </c>
    </row>
    <row r="8" spans="1:9">
      <c r="A8" s="6">
        <v>2</v>
      </c>
      <c r="B8" s="6">
        <v>216</v>
      </c>
      <c r="C8" s="5" t="s">
        <v>663</v>
      </c>
      <c r="D8" s="5" t="s">
        <v>122</v>
      </c>
      <c r="E8" s="5" t="s">
        <v>664</v>
      </c>
      <c r="F8" s="6" t="s">
        <v>12</v>
      </c>
      <c r="G8" s="5" t="s">
        <v>665</v>
      </c>
      <c r="H8" s="5" t="s">
        <v>666</v>
      </c>
      <c r="I8" s="11">
        <v>7.0844907407407412E-2</v>
      </c>
    </row>
    <row r="9" spans="1:9">
      <c r="A9" s="6">
        <v>3</v>
      </c>
      <c r="B9" s="6">
        <v>323</v>
      </c>
      <c r="C9" s="5" t="s">
        <v>709</v>
      </c>
      <c r="D9" s="5" t="s">
        <v>104</v>
      </c>
      <c r="E9" s="5" t="s">
        <v>95</v>
      </c>
      <c r="F9" s="6" t="s">
        <v>12</v>
      </c>
      <c r="G9" s="5" t="s">
        <v>710</v>
      </c>
      <c r="H9" s="5"/>
      <c r="I9" s="11">
        <v>7.1701388888888884E-2</v>
      </c>
    </row>
    <row r="10" spans="1:9">
      <c r="A10" s="6">
        <v>4</v>
      </c>
      <c r="B10" s="6">
        <v>262</v>
      </c>
      <c r="C10" s="5" t="s">
        <v>696</v>
      </c>
      <c r="D10" s="5" t="s">
        <v>133</v>
      </c>
      <c r="E10" s="5" t="s">
        <v>140</v>
      </c>
      <c r="F10" s="6" t="s">
        <v>12</v>
      </c>
      <c r="G10" s="5" t="s">
        <v>697</v>
      </c>
      <c r="H10" s="5" t="s">
        <v>530</v>
      </c>
      <c r="I10" s="11">
        <v>8.8599537037037046E-2</v>
      </c>
    </row>
    <row r="11" spans="1:9">
      <c r="A11" s="6">
        <v>5</v>
      </c>
      <c r="B11" s="6">
        <v>202</v>
      </c>
      <c r="C11" s="5" t="s">
        <v>640</v>
      </c>
      <c r="D11" s="5" t="s">
        <v>125</v>
      </c>
      <c r="E11" s="5" t="s">
        <v>641</v>
      </c>
      <c r="F11" s="6" t="s">
        <v>12</v>
      </c>
      <c r="G11" s="5" t="s">
        <v>642</v>
      </c>
      <c r="H11" s="5"/>
      <c r="I11" s="11">
        <v>0.10068287037037038</v>
      </c>
    </row>
    <row r="12" spans="1:9">
      <c r="A12" s="6">
        <v>6</v>
      </c>
      <c r="B12" s="6">
        <v>369</v>
      </c>
      <c r="C12" s="5" t="s">
        <v>155</v>
      </c>
      <c r="D12" s="5" t="s">
        <v>130</v>
      </c>
      <c r="E12" s="5" t="s">
        <v>5</v>
      </c>
      <c r="F12" s="6" t="s">
        <v>12</v>
      </c>
      <c r="G12" s="5" t="s">
        <v>192</v>
      </c>
      <c r="H12" s="5"/>
      <c r="I12" s="62" t="s">
        <v>146</v>
      </c>
    </row>
    <row r="13" spans="1:9">
      <c r="A13" s="6"/>
      <c r="B13" s="6"/>
      <c r="C13" s="5"/>
      <c r="D13" s="5"/>
      <c r="E13" s="5"/>
      <c r="F13" s="5"/>
      <c r="G13" s="5"/>
      <c r="H13" s="5"/>
      <c r="I13" s="50"/>
    </row>
    <row r="14" spans="1:9">
      <c r="A14" s="3"/>
      <c r="B14" s="6"/>
      <c r="C14" s="5"/>
      <c r="D14" s="9" t="s">
        <v>61</v>
      </c>
      <c r="E14" s="10"/>
      <c r="F14" s="10" t="s">
        <v>15</v>
      </c>
      <c r="G14" s="5"/>
      <c r="H14" s="5"/>
      <c r="I14" s="50"/>
    </row>
    <row r="15" spans="1:9">
      <c r="A15" s="6">
        <v>1</v>
      </c>
      <c r="B15" s="6">
        <v>313</v>
      </c>
      <c r="C15" s="5" t="s">
        <v>705</v>
      </c>
      <c r="D15" s="5" t="s">
        <v>178</v>
      </c>
      <c r="E15" s="5" t="s">
        <v>4</v>
      </c>
      <c r="F15" s="6" t="s">
        <v>15</v>
      </c>
      <c r="G15" s="5" t="s">
        <v>706</v>
      </c>
      <c r="H15" s="5"/>
      <c r="I15" s="11">
        <v>6.2291666666666669E-2</v>
      </c>
    </row>
    <row r="16" spans="1:9">
      <c r="A16" s="6">
        <v>2</v>
      </c>
      <c r="B16" s="6">
        <v>215</v>
      </c>
      <c r="C16" s="5" t="s">
        <v>166</v>
      </c>
      <c r="D16" s="5" t="s">
        <v>120</v>
      </c>
      <c r="E16" s="5" t="s">
        <v>4</v>
      </c>
      <c r="F16" s="6" t="s">
        <v>15</v>
      </c>
      <c r="G16" s="5" t="s">
        <v>188</v>
      </c>
      <c r="H16" s="5" t="s">
        <v>202</v>
      </c>
      <c r="I16" s="11">
        <v>6.2719907407407405E-2</v>
      </c>
    </row>
    <row r="17" spans="1:9">
      <c r="A17" s="6">
        <v>3</v>
      </c>
      <c r="B17" s="6">
        <v>300</v>
      </c>
      <c r="C17" s="5" t="s">
        <v>171</v>
      </c>
      <c r="D17" s="5" t="s">
        <v>127</v>
      </c>
      <c r="E17" s="5" t="s">
        <v>5</v>
      </c>
      <c r="F17" s="6" t="s">
        <v>15</v>
      </c>
      <c r="G17" s="5" t="s">
        <v>208</v>
      </c>
      <c r="H17" s="5" t="s">
        <v>209</v>
      </c>
      <c r="I17" s="11">
        <v>6.5011574074074083E-2</v>
      </c>
    </row>
    <row r="18" spans="1:9">
      <c r="A18" s="6">
        <v>4</v>
      </c>
      <c r="B18" s="6">
        <v>208</v>
      </c>
      <c r="C18" s="5" t="s">
        <v>648</v>
      </c>
      <c r="D18" s="5" t="s">
        <v>571</v>
      </c>
      <c r="E18" s="5" t="s">
        <v>649</v>
      </c>
      <c r="F18" s="6" t="s">
        <v>15</v>
      </c>
      <c r="G18" s="5" t="s">
        <v>650</v>
      </c>
      <c r="H18" s="5"/>
      <c r="I18" s="11">
        <v>6.9409722222222234E-2</v>
      </c>
    </row>
    <row r="19" spans="1:9">
      <c r="A19" s="6">
        <v>5</v>
      </c>
      <c r="B19" s="6">
        <v>233</v>
      </c>
      <c r="C19" s="5" t="s">
        <v>677</v>
      </c>
      <c r="D19" s="5" t="s">
        <v>678</v>
      </c>
      <c r="E19" s="5" t="s">
        <v>4</v>
      </c>
      <c r="F19" s="6" t="s">
        <v>15</v>
      </c>
      <c r="G19" s="5" t="s">
        <v>679</v>
      </c>
      <c r="H19" s="5" t="s">
        <v>142</v>
      </c>
      <c r="I19" s="11">
        <v>6.997685185185186E-2</v>
      </c>
    </row>
    <row r="20" spans="1:9">
      <c r="A20" s="6">
        <v>6</v>
      </c>
      <c r="B20" s="6">
        <v>384</v>
      </c>
      <c r="C20" s="5" t="s">
        <v>730</v>
      </c>
      <c r="D20" s="5" t="s">
        <v>101</v>
      </c>
      <c r="E20" s="5" t="s">
        <v>4</v>
      </c>
      <c r="F20" s="6" t="s">
        <v>15</v>
      </c>
      <c r="G20" s="6" t="s">
        <v>731</v>
      </c>
      <c r="H20" s="5"/>
      <c r="I20" s="11">
        <v>7.1400462962962971E-2</v>
      </c>
    </row>
    <row r="21" spans="1:9">
      <c r="A21" s="6">
        <v>7</v>
      </c>
      <c r="B21" s="6">
        <v>272</v>
      </c>
      <c r="C21" s="5" t="s">
        <v>564</v>
      </c>
      <c r="D21" s="5" t="s">
        <v>118</v>
      </c>
      <c r="E21" s="5" t="s">
        <v>539</v>
      </c>
      <c r="F21" s="6" t="s">
        <v>15</v>
      </c>
      <c r="G21" s="5" t="s">
        <v>698</v>
      </c>
      <c r="H21" s="5"/>
      <c r="I21" s="11">
        <v>7.2384259259259259E-2</v>
      </c>
    </row>
    <row r="22" spans="1:9">
      <c r="A22" s="6">
        <v>8</v>
      </c>
      <c r="B22" s="6">
        <v>307</v>
      </c>
      <c r="C22" s="5" t="s">
        <v>703</v>
      </c>
      <c r="D22" s="5" t="s">
        <v>129</v>
      </c>
      <c r="E22" s="5" t="s">
        <v>4</v>
      </c>
      <c r="F22" s="6" t="s">
        <v>15</v>
      </c>
      <c r="G22" s="5" t="s">
        <v>704</v>
      </c>
      <c r="H22" s="5"/>
      <c r="I22" s="11">
        <v>7.6990740740740735E-2</v>
      </c>
    </row>
    <row r="23" spans="1:9">
      <c r="A23" s="6">
        <v>9</v>
      </c>
      <c r="B23" s="6">
        <v>220</v>
      </c>
      <c r="C23" s="5" t="s">
        <v>667</v>
      </c>
      <c r="D23" s="5" t="s">
        <v>120</v>
      </c>
      <c r="E23" s="5" t="s">
        <v>4</v>
      </c>
      <c r="F23" s="6" t="s">
        <v>15</v>
      </c>
      <c r="G23" s="5" t="s">
        <v>668</v>
      </c>
      <c r="H23" s="5"/>
      <c r="I23" s="11">
        <v>7.7106481481481484E-2</v>
      </c>
    </row>
    <row r="24" spans="1:9">
      <c r="A24" s="6">
        <v>10</v>
      </c>
      <c r="B24" s="6">
        <v>377</v>
      </c>
      <c r="C24" s="5" t="s">
        <v>721</v>
      </c>
      <c r="D24" s="5" t="s">
        <v>118</v>
      </c>
      <c r="E24" s="5" t="s">
        <v>5</v>
      </c>
      <c r="F24" s="6" t="s">
        <v>15</v>
      </c>
      <c r="G24" s="5" t="s">
        <v>722</v>
      </c>
      <c r="H24" s="5"/>
      <c r="I24" s="11">
        <v>7.739583333333333E-2</v>
      </c>
    </row>
    <row r="25" spans="1:9">
      <c r="A25" s="6">
        <v>11</v>
      </c>
      <c r="B25" s="6">
        <v>343</v>
      </c>
      <c r="C25" s="5" t="s">
        <v>716</v>
      </c>
      <c r="D25" s="5" t="s">
        <v>110</v>
      </c>
      <c r="E25" s="5" t="s">
        <v>4</v>
      </c>
      <c r="F25" s="6" t="s">
        <v>15</v>
      </c>
      <c r="G25" s="5" t="s">
        <v>717</v>
      </c>
      <c r="H25" s="5" t="s">
        <v>586</v>
      </c>
      <c r="I25" s="11">
        <v>7.9664351851851847E-2</v>
      </c>
    </row>
    <row r="26" spans="1:9">
      <c r="A26" s="6">
        <v>12</v>
      </c>
      <c r="B26" s="6">
        <v>337</v>
      </c>
      <c r="C26" s="5" t="s">
        <v>714</v>
      </c>
      <c r="D26" s="5" t="s">
        <v>101</v>
      </c>
      <c r="E26" s="5" t="s">
        <v>528</v>
      </c>
      <c r="F26" s="6" t="s">
        <v>15</v>
      </c>
      <c r="G26" s="5" t="s">
        <v>715</v>
      </c>
      <c r="H26" s="5" t="s">
        <v>530</v>
      </c>
      <c r="I26" s="11">
        <v>8.8611111111111099E-2</v>
      </c>
    </row>
    <row r="27" spans="1:9">
      <c r="A27" s="6">
        <v>13</v>
      </c>
      <c r="B27" s="6">
        <v>260</v>
      </c>
      <c r="C27" s="5" t="s">
        <v>694</v>
      </c>
      <c r="D27" s="5" t="s">
        <v>104</v>
      </c>
      <c r="E27" s="5" t="s">
        <v>4</v>
      </c>
      <c r="F27" s="6" t="s">
        <v>15</v>
      </c>
      <c r="G27" s="5" t="s">
        <v>695</v>
      </c>
      <c r="H27" s="5"/>
      <c r="I27" s="11">
        <v>9.4074074074074074E-2</v>
      </c>
    </row>
    <row r="28" spans="1:9">
      <c r="A28" s="6">
        <v>14</v>
      </c>
      <c r="B28" s="6">
        <v>321</v>
      </c>
      <c r="C28" s="5" t="s">
        <v>707</v>
      </c>
      <c r="D28" s="5" t="s">
        <v>112</v>
      </c>
      <c r="E28" s="5" t="s">
        <v>224</v>
      </c>
      <c r="F28" s="6" t="s">
        <v>15</v>
      </c>
      <c r="G28" s="5" t="s">
        <v>708</v>
      </c>
      <c r="H28" s="5"/>
      <c r="I28" s="11">
        <v>9.8182870370370365E-2</v>
      </c>
    </row>
    <row r="29" spans="1:9">
      <c r="A29" s="6">
        <v>15</v>
      </c>
      <c r="B29" s="6">
        <v>204</v>
      </c>
      <c r="C29" s="5" t="s">
        <v>552</v>
      </c>
      <c r="D29" s="5" t="s">
        <v>102</v>
      </c>
      <c r="E29" s="5" t="s">
        <v>4</v>
      </c>
      <c r="F29" s="6" t="s">
        <v>15</v>
      </c>
      <c r="G29" s="5" t="s">
        <v>643</v>
      </c>
      <c r="H29" s="5" t="s">
        <v>644</v>
      </c>
      <c r="I29" s="62" t="s">
        <v>146</v>
      </c>
    </row>
    <row r="30" spans="1:9">
      <c r="A30" s="6"/>
      <c r="B30" s="6"/>
      <c r="C30" s="5"/>
      <c r="D30" s="5"/>
      <c r="E30" s="5"/>
      <c r="F30" s="5"/>
      <c r="G30" s="5"/>
      <c r="H30" s="5"/>
      <c r="I30" s="6"/>
    </row>
    <row r="31" spans="1:9">
      <c r="A31" s="3"/>
      <c r="B31" s="6"/>
      <c r="D31" s="9" t="s">
        <v>62</v>
      </c>
      <c r="E31" s="10"/>
      <c r="F31" s="10" t="s">
        <v>18</v>
      </c>
      <c r="G31" s="5"/>
      <c r="H31" s="5"/>
      <c r="I31" s="50"/>
    </row>
    <row r="32" spans="1:9">
      <c r="A32" s="6">
        <v>1</v>
      </c>
      <c r="B32" s="6">
        <v>383</v>
      </c>
      <c r="C32" s="5" t="s">
        <v>729</v>
      </c>
      <c r="D32" s="5" t="s">
        <v>117</v>
      </c>
      <c r="E32" s="5" t="s">
        <v>4</v>
      </c>
      <c r="F32" s="6" t="s">
        <v>18</v>
      </c>
      <c r="G32" s="5">
        <v>1979</v>
      </c>
      <c r="H32" s="5"/>
      <c r="I32" s="11">
        <v>6.3125000000000001E-2</v>
      </c>
    </row>
    <row r="33" spans="1:9">
      <c r="A33" s="6">
        <v>2</v>
      </c>
      <c r="B33" s="6">
        <v>211</v>
      </c>
      <c r="C33" s="5" t="s">
        <v>657</v>
      </c>
      <c r="D33" s="5" t="s">
        <v>122</v>
      </c>
      <c r="E33" s="5" t="s">
        <v>4</v>
      </c>
      <c r="F33" s="6" t="s">
        <v>18</v>
      </c>
      <c r="G33" s="5" t="s">
        <v>658</v>
      </c>
      <c r="H33" s="5" t="s">
        <v>659</v>
      </c>
      <c r="I33" s="11">
        <v>6.3807870370370376E-2</v>
      </c>
    </row>
    <row r="34" spans="1:9">
      <c r="A34" s="6">
        <v>3</v>
      </c>
      <c r="B34" s="6">
        <v>381</v>
      </c>
      <c r="C34" s="5" t="s">
        <v>176</v>
      </c>
      <c r="D34" s="5" t="s">
        <v>105</v>
      </c>
      <c r="E34" s="5" t="s">
        <v>95</v>
      </c>
      <c r="F34" s="6" t="s">
        <v>18</v>
      </c>
      <c r="G34" s="6" t="s">
        <v>214</v>
      </c>
      <c r="H34" s="5" t="s">
        <v>215</v>
      </c>
      <c r="I34" s="11">
        <v>6.5231481481481488E-2</v>
      </c>
    </row>
    <row r="35" spans="1:9">
      <c r="A35" s="6">
        <v>4</v>
      </c>
      <c r="B35" s="6">
        <v>357</v>
      </c>
      <c r="C35" s="5" t="s">
        <v>718</v>
      </c>
      <c r="D35" s="5" t="s">
        <v>104</v>
      </c>
      <c r="E35" s="5" t="s">
        <v>4</v>
      </c>
      <c r="F35" s="6" t="s">
        <v>18</v>
      </c>
      <c r="G35" s="5" t="s">
        <v>719</v>
      </c>
      <c r="H35" s="5"/>
      <c r="I35" s="11">
        <v>6.5324074074074076E-2</v>
      </c>
    </row>
    <row r="36" spans="1:9">
      <c r="A36" s="6">
        <v>5</v>
      </c>
      <c r="B36" s="6">
        <v>252</v>
      </c>
      <c r="C36" s="5" t="s">
        <v>403</v>
      </c>
      <c r="D36" s="5" t="s">
        <v>120</v>
      </c>
      <c r="E36" s="5" t="s">
        <v>687</v>
      </c>
      <c r="F36" s="6" t="s">
        <v>18</v>
      </c>
      <c r="G36" s="5" t="s">
        <v>688</v>
      </c>
      <c r="H36" s="5" t="s">
        <v>689</v>
      </c>
      <c r="I36" s="11">
        <v>7.0520833333333324E-2</v>
      </c>
    </row>
    <row r="37" spans="1:9">
      <c r="A37" s="6">
        <v>6</v>
      </c>
      <c r="B37" s="6">
        <v>333</v>
      </c>
      <c r="C37" s="5" t="s">
        <v>711</v>
      </c>
      <c r="D37" s="5" t="s">
        <v>131</v>
      </c>
      <c r="E37" s="5" t="s">
        <v>4</v>
      </c>
      <c r="F37" s="6" t="s">
        <v>18</v>
      </c>
      <c r="G37" s="5" t="s">
        <v>712</v>
      </c>
      <c r="H37" s="5" t="s">
        <v>713</v>
      </c>
      <c r="I37" s="11">
        <v>7.5312500000000004E-2</v>
      </c>
    </row>
    <row r="38" spans="1:9">
      <c r="A38" s="6">
        <v>7</v>
      </c>
      <c r="B38" s="6">
        <v>287</v>
      </c>
      <c r="C38" s="5" t="s">
        <v>701</v>
      </c>
      <c r="D38" s="5" t="s">
        <v>110</v>
      </c>
      <c r="E38" s="5" t="s">
        <v>5</v>
      </c>
      <c r="F38" s="6" t="s">
        <v>18</v>
      </c>
      <c r="G38" s="5" t="s">
        <v>702</v>
      </c>
      <c r="H38" s="5"/>
      <c r="I38" s="11">
        <v>7.5787037037037042E-2</v>
      </c>
    </row>
    <row r="39" spans="1:9">
      <c r="A39" s="6">
        <v>8</v>
      </c>
      <c r="B39" s="6">
        <v>210</v>
      </c>
      <c r="C39" s="5" t="s">
        <v>653</v>
      </c>
      <c r="D39" s="5" t="s">
        <v>654</v>
      </c>
      <c r="E39" s="5" t="s">
        <v>4</v>
      </c>
      <c r="F39" s="6" t="s">
        <v>18</v>
      </c>
      <c r="G39" s="5" t="s">
        <v>655</v>
      </c>
      <c r="H39" s="5" t="s">
        <v>656</v>
      </c>
      <c r="I39" s="11">
        <v>8.2835648148148144E-2</v>
      </c>
    </row>
    <row r="40" spans="1:9">
      <c r="A40" s="6">
        <v>9</v>
      </c>
      <c r="B40" s="6">
        <v>200</v>
      </c>
      <c r="C40" s="5" t="s">
        <v>538</v>
      </c>
      <c r="D40" s="5" t="s">
        <v>102</v>
      </c>
      <c r="E40" s="5" t="s">
        <v>4</v>
      </c>
      <c r="F40" s="6" t="s">
        <v>18</v>
      </c>
      <c r="G40" s="5" t="s">
        <v>635</v>
      </c>
      <c r="H40" s="5"/>
      <c r="I40" s="11">
        <v>9.2129629629629631E-2</v>
      </c>
    </row>
    <row r="41" spans="1:9">
      <c r="A41" s="6"/>
      <c r="B41" s="6"/>
      <c r="C41" s="5"/>
      <c r="D41" s="5"/>
      <c r="E41" s="5"/>
      <c r="F41" s="5"/>
      <c r="G41" s="6"/>
      <c r="H41" s="5"/>
      <c r="I41" s="50"/>
    </row>
    <row r="42" spans="1:9">
      <c r="A42" s="3"/>
      <c r="B42" s="6"/>
      <c r="C42" s="5"/>
      <c r="D42" s="9" t="s">
        <v>63</v>
      </c>
      <c r="E42" s="10"/>
      <c r="F42" s="10" t="s">
        <v>21</v>
      </c>
      <c r="G42" s="5"/>
      <c r="H42" s="5"/>
      <c r="I42" s="50"/>
    </row>
    <row r="43" spans="1:9">
      <c r="A43" s="6">
        <v>1</v>
      </c>
      <c r="B43" s="6">
        <v>207</v>
      </c>
      <c r="C43" s="5" t="s">
        <v>149</v>
      </c>
      <c r="D43" s="5" t="s">
        <v>101</v>
      </c>
      <c r="E43" s="5" t="s">
        <v>4</v>
      </c>
      <c r="F43" s="6" t="s">
        <v>21</v>
      </c>
      <c r="G43" s="5" t="s">
        <v>185</v>
      </c>
      <c r="H43" s="5" t="s">
        <v>142</v>
      </c>
      <c r="I43" s="11">
        <v>6.8020833333333336E-2</v>
      </c>
    </row>
    <row r="44" spans="1:9">
      <c r="A44" s="6">
        <v>2</v>
      </c>
      <c r="B44" s="6">
        <v>256</v>
      </c>
      <c r="C44" s="5" t="s">
        <v>175</v>
      </c>
      <c r="D44" s="5" t="s">
        <v>102</v>
      </c>
      <c r="E44" s="5" t="s">
        <v>693</v>
      </c>
      <c r="F44" s="6" t="s">
        <v>21</v>
      </c>
      <c r="G44" s="5" t="s">
        <v>213</v>
      </c>
      <c r="H44" s="5"/>
      <c r="I44" s="11">
        <v>7.048611111111111E-2</v>
      </c>
    </row>
    <row r="45" spans="1:9">
      <c r="A45" s="6">
        <v>3</v>
      </c>
      <c r="B45" s="6">
        <v>206</v>
      </c>
      <c r="C45" s="5" t="s">
        <v>159</v>
      </c>
      <c r="D45" s="5" t="s">
        <v>102</v>
      </c>
      <c r="E45" s="5" t="s">
        <v>4</v>
      </c>
      <c r="F45" s="6" t="s">
        <v>21</v>
      </c>
      <c r="G45" s="5" t="s">
        <v>196</v>
      </c>
      <c r="H45" s="5" t="s">
        <v>144</v>
      </c>
      <c r="I45" s="11">
        <v>7.12037037037037E-2</v>
      </c>
    </row>
    <row r="46" spans="1:9">
      <c r="A46" s="6">
        <v>4</v>
      </c>
      <c r="B46" s="6">
        <v>205</v>
      </c>
      <c r="C46" s="5" t="s">
        <v>645</v>
      </c>
      <c r="D46" s="5" t="s">
        <v>102</v>
      </c>
      <c r="E46" s="5" t="s">
        <v>646</v>
      </c>
      <c r="F46" s="6" t="s">
        <v>21</v>
      </c>
      <c r="G46" s="5" t="s">
        <v>647</v>
      </c>
      <c r="H46" s="5"/>
      <c r="I46" s="11">
        <v>7.1875000000000008E-2</v>
      </c>
    </row>
    <row r="47" spans="1:9">
      <c r="A47" s="6">
        <v>5</v>
      </c>
      <c r="B47" s="6">
        <v>253</v>
      </c>
      <c r="C47" s="5" t="s">
        <v>167</v>
      </c>
      <c r="D47" s="5" t="s">
        <v>132</v>
      </c>
      <c r="E47" s="5" t="s">
        <v>4</v>
      </c>
      <c r="F47" s="6" t="s">
        <v>21</v>
      </c>
      <c r="G47" s="5" t="s">
        <v>203</v>
      </c>
      <c r="H47" s="5" t="s">
        <v>690</v>
      </c>
      <c r="I47" s="11">
        <v>7.5324074074074085E-2</v>
      </c>
    </row>
    <row r="48" spans="1:9">
      <c r="A48" s="6">
        <v>6</v>
      </c>
      <c r="B48" s="6">
        <v>350</v>
      </c>
      <c r="C48" s="5" t="s">
        <v>154</v>
      </c>
      <c r="D48" s="5" t="s">
        <v>104</v>
      </c>
      <c r="E48" s="5" t="s">
        <v>4</v>
      </c>
      <c r="F48" s="6" t="s">
        <v>21</v>
      </c>
      <c r="G48" s="5" t="s">
        <v>190</v>
      </c>
      <c r="H48" s="5" t="s">
        <v>191</v>
      </c>
      <c r="I48" s="11">
        <v>7.738425925925925E-2</v>
      </c>
    </row>
    <row r="49" spans="1:18">
      <c r="A49" s="6"/>
      <c r="B49" s="6"/>
      <c r="C49" s="5"/>
      <c r="D49" s="5"/>
      <c r="E49" s="5"/>
      <c r="F49" s="5"/>
      <c r="G49" s="6"/>
      <c r="H49" s="5"/>
      <c r="I49" s="51"/>
    </row>
    <row r="50" spans="1:18">
      <c r="A50" s="3"/>
      <c r="B50" s="6"/>
      <c r="C50" s="5"/>
      <c r="D50" s="9" t="s">
        <v>64</v>
      </c>
      <c r="E50" s="10"/>
      <c r="F50" s="10" t="s">
        <v>25</v>
      </c>
      <c r="G50" s="5"/>
      <c r="H50" s="11"/>
      <c r="I50" s="50"/>
    </row>
    <row r="51" spans="1:18">
      <c r="A51" s="6">
        <v>1</v>
      </c>
      <c r="B51" s="6">
        <v>299</v>
      </c>
      <c r="C51" s="5" t="s">
        <v>168</v>
      </c>
      <c r="D51" s="5" t="s">
        <v>129</v>
      </c>
      <c r="E51" s="5" t="s">
        <v>204</v>
      </c>
      <c r="F51" s="6" t="s">
        <v>25</v>
      </c>
      <c r="G51" s="5" t="s">
        <v>205</v>
      </c>
      <c r="H51" s="5"/>
      <c r="I51" s="11">
        <v>6.7106481481481475E-2</v>
      </c>
    </row>
    <row r="52" spans="1:18">
      <c r="A52" s="6">
        <v>2</v>
      </c>
      <c r="B52" s="6">
        <v>232</v>
      </c>
      <c r="C52" s="5" t="s">
        <v>174</v>
      </c>
      <c r="D52" s="5" t="s">
        <v>120</v>
      </c>
      <c r="E52" s="5" t="s">
        <v>4</v>
      </c>
      <c r="F52" s="6" t="s">
        <v>25</v>
      </c>
      <c r="G52" s="5" t="s">
        <v>211</v>
      </c>
      <c r="H52" s="5" t="s">
        <v>212</v>
      </c>
      <c r="I52" s="11">
        <v>8.2789351851851864E-2</v>
      </c>
    </row>
    <row r="53" spans="1:18">
      <c r="A53" s="6">
        <v>3</v>
      </c>
      <c r="B53" s="6">
        <v>242</v>
      </c>
      <c r="C53" s="5" t="s">
        <v>682</v>
      </c>
      <c r="D53" s="5" t="s">
        <v>132</v>
      </c>
      <c r="E53" s="5" t="s">
        <v>5</v>
      </c>
      <c r="F53" s="6" t="s">
        <v>25</v>
      </c>
      <c r="G53" s="5" t="s">
        <v>683</v>
      </c>
      <c r="H53" s="5" t="s">
        <v>684</v>
      </c>
      <c r="I53" s="11">
        <v>0.10041666666666667</v>
      </c>
    </row>
    <row r="54" spans="1:18">
      <c r="A54" s="6"/>
      <c r="B54" s="6"/>
      <c r="C54" s="5"/>
      <c r="D54" s="5"/>
      <c r="E54" s="5"/>
      <c r="F54" s="6"/>
      <c r="G54" s="5"/>
      <c r="H54" s="5"/>
      <c r="I54" s="11"/>
    </row>
    <row r="55" spans="1:18">
      <c r="A55" s="6"/>
      <c r="B55" s="6"/>
      <c r="C55" s="5"/>
      <c r="D55" s="5"/>
      <c r="E55" s="5"/>
      <c r="F55" s="6"/>
      <c r="G55" s="5"/>
      <c r="H55" s="5"/>
      <c r="I55" s="11"/>
    </row>
    <row r="56" spans="1:18">
      <c r="A56" s="3"/>
      <c r="B56" s="10"/>
      <c r="C56" s="12"/>
      <c r="D56" s="10" t="s">
        <v>65</v>
      </c>
      <c r="E56" s="10"/>
      <c r="F56" s="10" t="s">
        <v>56</v>
      </c>
      <c r="G56" s="12"/>
      <c r="H56" s="5"/>
      <c r="I56" s="50"/>
    </row>
    <row r="57" spans="1:18">
      <c r="A57" s="6">
        <v>1</v>
      </c>
      <c r="B57" s="6">
        <v>388</v>
      </c>
      <c r="C57" s="5" t="s">
        <v>180</v>
      </c>
      <c r="D57" s="5" t="s">
        <v>127</v>
      </c>
      <c r="E57" s="5" t="s">
        <v>219</v>
      </c>
      <c r="F57" s="6" t="s">
        <v>56</v>
      </c>
      <c r="G57" s="5" t="s">
        <v>220</v>
      </c>
      <c r="H57" s="5" t="s">
        <v>221</v>
      </c>
      <c r="I57" s="11">
        <v>8.519675925925925E-2</v>
      </c>
    </row>
    <row r="58" spans="1:18">
      <c r="A58" s="6">
        <v>2</v>
      </c>
      <c r="B58" s="6">
        <v>203</v>
      </c>
      <c r="C58" s="5" t="s">
        <v>148</v>
      </c>
      <c r="D58" s="5" t="s">
        <v>106</v>
      </c>
      <c r="E58" s="5" t="s">
        <v>4</v>
      </c>
      <c r="F58" s="6" t="s">
        <v>56</v>
      </c>
      <c r="G58" s="5" t="s">
        <v>184</v>
      </c>
      <c r="H58" s="5"/>
      <c r="I58" s="11">
        <v>0.11085648148148149</v>
      </c>
    </row>
    <row r="59" spans="1:18">
      <c r="A59" s="3"/>
      <c r="B59" s="6"/>
      <c r="C59" s="5"/>
      <c r="D59" s="9"/>
      <c r="E59" s="10"/>
      <c r="F59" s="10"/>
      <c r="G59" s="5"/>
      <c r="H59" s="5"/>
      <c r="I59" s="50"/>
    </row>
    <row r="60" spans="1:18">
      <c r="A60" s="3"/>
      <c r="B60" s="6"/>
      <c r="C60" s="13"/>
      <c r="D60" s="9" t="s">
        <v>226</v>
      </c>
      <c r="E60" s="10"/>
      <c r="F60" s="10" t="s">
        <v>13</v>
      </c>
      <c r="G60" s="14"/>
      <c r="H60" s="5"/>
      <c r="I60" s="50"/>
    </row>
    <row r="61" spans="1:18">
      <c r="A61" s="3">
        <v>1</v>
      </c>
      <c r="B61" s="6">
        <v>234</v>
      </c>
      <c r="C61" s="5" t="s">
        <v>680</v>
      </c>
      <c r="D61" s="5" t="s">
        <v>620</v>
      </c>
      <c r="E61" s="5" t="s">
        <v>4</v>
      </c>
      <c r="F61" s="6" t="s">
        <v>13</v>
      </c>
      <c r="G61" s="5" t="s">
        <v>681</v>
      </c>
      <c r="H61" s="5"/>
      <c r="I61" s="11">
        <v>7.2060185185185185E-2</v>
      </c>
    </row>
    <row r="62" spans="1:18">
      <c r="A62" s="3">
        <v>2</v>
      </c>
      <c r="B62" s="6">
        <v>373</v>
      </c>
      <c r="C62" s="5" t="s">
        <v>169</v>
      </c>
      <c r="D62" s="5" t="s">
        <v>107</v>
      </c>
      <c r="E62" s="5" t="s">
        <v>4</v>
      </c>
      <c r="F62" s="6" t="s">
        <v>13</v>
      </c>
      <c r="G62" s="5" t="s">
        <v>206</v>
      </c>
      <c r="H62" s="5" t="s">
        <v>720</v>
      </c>
      <c r="I62" s="11">
        <v>7.7164351851851845E-2</v>
      </c>
    </row>
    <row r="63" spans="1:18">
      <c r="A63" s="3">
        <v>3</v>
      </c>
      <c r="B63" s="6">
        <v>380</v>
      </c>
      <c r="C63" s="5" t="s">
        <v>724</v>
      </c>
      <c r="D63" s="5" t="s">
        <v>725</v>
      </c>
      <c r="E63" s="5" t="s">
        <v>4</v>
      </c>
      <c r="F63" s="6" t="s">
        <v>13</v>
      </c>
      <c r="G63" s="6" t="s">
        <v>726</v>
      </c>
      <c r="H63" s="5"/>
      <c r="I63" s="11">
        <v>9.8263888888888887E-2</v>
      </c>
      <c r="K63" s="1"/>
      <c r="L63" s="1"/>
      <c r="M63" s="1"/>
      <c r="N63" s="26"/>
      <c r="O63" s="26"/>
      <c r="P63" s="1"/>
      <c r="Q63" s="1"/>
      <c r="R63" s="61"/>
    </row>
    <row r="64" spans="1:18">
      <c r="A64" s="3">
        <v>4</v>
      </c>
      <c r="B64" s="6">
        <v>255</v>
      </c>
      <c r="C64" s="5" t="s">
        <v>691</v>
      </c>
      <c r="D64" s="5" t="s">
        <v>620</v>
      </c>
      <c r="E64" s="5" t="s">
        <v>4</v>
      </c>
      <c r="F64" s="6" t="s">
        <v>13</v>
      </c>
      <c r="G64" s="5" t="s">
        <v>692</v>
      </c>
      <c r="H64" s="5"/>
      <c r="I64" s="62" t="s">
        <v>146</v>
      </c>
      <c r="K64" s="1"/>
      <c r="L64" s="1"/>
      <c r="M64" s="1"/>
      <c r="N64" s="26"/>
      <c r="O64" s="26"/>
      <c r="P64" s="1"/>
      <c r="Q64" s="1"/>
      <c r="R64" s="61"/>
    </row>
    <row r="65" spans="1:9">
      <c r="A65" s="3"/>
      <c r="B65" s="6"/>
      <c r="C65" s="5"/>
      <c r="D65" s="5"/>
      <c r="E65" s="5"/>
      <c r="F65" s="5"/>
      <c r="G65" s="6"/>
      <c r="H65" s="5"/>
      <c r="I65" s="51"/>
    </row>
    <row r="66" spans="1:9">
      <c r="A66" s="3"/>
      <c r="B66" s="6"/>
      <c r="C66" s="13"/>
      <c r="D66" s="9" t="s">
        <v>67</v>
      </c>
      <c r="E66" s="10"/>
      <c r="F66" s="10" t="s">
        <v>16</v>
      </c>
      <c r="G66" s="14"/>
      <c r="H66" s="5"/>
      <c r="I66" s="50"/>
    </row>
    <row r="67" spans="1:9">
      <c r="A67" s="6">
        <v>1</v>
      </c>
      <c r="B67" s="6">
        <v>227</v>
      </c>
      <c r="C67" s="5" t="s">
        <v>672</v>
      </c>
      <c r="D67" s="5" t="s">
        <v>673</v>
      </c>
      <c r="E67" s="5" t="s">
        <v>4</v>
      </c>
      <c r="F67" s="6" t="s">
        <v>16</v>
      </c>
      <c r="G67" s="5" t="s">
        <v>674</v>
      </c>
      <c r="H67" s="5"/>
      <c r="I67" s="11">
        <v>7.9155092592592582E-2</v>
      </c>
    </row>
    <row r="68" spans="1:9">
      <c r="A68" s="6">
        <v>2</v>
      </c>
      <c r="B68" s="6">
        <v>201</v>
      </c>
      <c r="C68" s="5" t="s">
        <v>636</v>
      </c>
      <c r="D68" s="5" t="s">
        <v>123</v>
      </c>
      <c r="E68" s="5" t="s">
        <v>637</v>
      </c>
      <c r="F68" s="6" t="s">
        <v>16</v>
      </c>
      <c r="G68" s="5" t="s">
        <v>638</v>
      </c>
      <c r="H68" s="5" t="s">
        <v>639</v>
      </c>
      <c r="I68" s="11">
        <v>8.9548611111111107E-2</v>
      </c>
    </row>
    <row r="69" spans="1:9">
      <c r="A69" s="6">
        <v>3</v>
      </c>
      <c r="B69" s="6">
        <v>387</v>
      </c>
      <c r="C69" s="5" t="s">
        <v>157</v>
      </c>
      <c r="D69" s="5" t="s">
        <v>156</v>
      </c>
      <c r="E69" s="5" t="s">
        <v>135</v>
      </c>
      <c r="F69" s="6" t="s">
        <v>16</v>
      </c>
      <c r="G69" s="5"/>
      <c r="H69" s="5"/>
      <c r="I69" s="11">
        <v>0.10481481481481481</v>
      </c>
    </row>
    <row r="70" spans="1:9">
      <c r="A70" s="3"/>
      <c r="B70" s="6"/>
      <c r="C70" s="13"/>
      <c r="D70" s="9"/>
      <c r="E70" s="10"/>
      <c r="F70" s="10"/>
      <c r="G70" s="14"/>
      <c r="H70" s="5"/>
      <c r="I70" s="50"/>
    </row>
    <row r="71" spans="1:9">
      <c r="A71" s="3"/>
      <c r="B71" s="6"/>
      <c r="C71" s="5"/>
      <c r="D71" s="9" t="s">
        <v>68</v>
      </c>
      <c r="E71" s="10"/>
      <c r="F71" s="10" t="s">
        <v>19</v>
      </c>
      <c r="G71" s="5"/>
      <c r="H71" s="5"/>
      <c r="I71" s="50"/>
    </row>
    <row r="72" spans="1:9">
      <c r="A72" s="6">
        <v>1</v>
      </c>
      <c r="B72" s="6">
        <v>209</v>
      </c>
      <c r="C72" s="5" t="s">
        <v>651</v>
      </c>
      <c r="D72" s="5" t="s">
        <v>431</v>
      </c>
      <c r="E72" s="5" t="s">
        <v>4</v>
      </c>
      <c r="F72" s="6" t="s">
        <v>19</v>
      </c>
      <c r="G72" s="5" t="s">
        <v>652</v>
      </c>
      <c r="H72" s="5"/>
      <c r="I72" s="11">
        <v>8.3761574074074072E-2</v>
      </c>
    </row>
    <row r="73" spans="1:9">
      <c r="A73" s="6">
        <v>2</v>
      </c>
      <c r="B73" s="6">
        <v>385</v>
      </c>
      <c r="C73" s="5" t="s">
        <v>732</v>
      </c>
      <c r="D73" s="5" t="s">
        <v>733</v>
      </c>
      <c r="E73" s="5" t="s">
        <v>734</v>
      </c>
      <c r="F73" s="6" t="s">
        <v>19</v>
      </c>
      <c r="G73" s="5" t="s">
        <v>735</v>
      </c>
      <c r="H73" s="5"/>
      <c r="I73" s="11">
        <v>8.5995370370370375E-2</v>
      </c>
    </row>
    <row r="74" spans="1:9">
      <c r="A74" s="6">
        <v>3</v>
      </c>
      <c r="B74" s="6">
        <v>250</v>
      </c>
      <c r="C74" s="5" t="s">
        <v>685</v>
      </c>
      <c r="D74" s="5" t="s">
        <v>103</v>
      </c>
      <c r="E74" s="5" t="s">
        <v>4</v>
      </c>
      <c r="F74" s="6" t="s">
        <v>19</v>
      </c>
      <c r="G74" s="5" t="s">
        <v>686</v>
      </c>
      <c r="H74" s="5"/>
      <c r="I74" s="11">
        <v>9.4062499999999993E-2</v>
      </c>
    </row>
    <row r="75" spans="1:9">
      <c r="A75" s="6">
        <v>4</v>
      </c>
      <c r="B75" s="6">
        <v>303</v>
      </c>
      <c r="C75" s="5" t="s">
        <v>179</v>
      </c>
      <c r="D75" s="5" t="s">
        <v>121</v>
      </c>
      <c r="E75" s="5" t="s">
        <v>4</v>
      </c>
      <c r="F75" s="6" t="s">
        <v>19</v>
      </c>
      <c r="G75" s="5" t="s">
        <v>218</v>
      </c>
      <c r="H75" s="5"/>
      <c r="I75" s="11">
        <v>0.10409722222222222</v>
      </c>
    </row>
    <row r="76" spans="1:9">
      <c r="A76" s="6">
        <v>5</v>
      </c>
      <c r="B76" s="6">
        <v>212</v>
      </c>
      <c r="C76" s="5" t="s">
        <v>660</v>
      </c>
      <c r="D76" s="5" t="s">
        <v>661</v>
      </c>
      <c r="E76" s="5" t="s">
        <v>4</v>
      </c>
      <c r="F76" s="6" t="s">
        <v>19</v>
      </c>
      <c r="G76" s="5" t="s">
        <v>662</v>
      </c>
      <c r="H76" s="5" t="s">
        <v>225</v>
      </c>
      <c r="I76" s="11">
        <v>0.11605324074074075</v>
      </c>
    </row>
    <row r="77" spans="1:9">
      <c r="A77" s="6"/>
      <c r="B77" s="6"/>
      <c r="C77" s="5"/>
      <c r="D77" s="5"/>
      <c r="E77" s="5"/>
      <c r="F77" s="5"/>
      <c r="G77" s="6"/>
      <c r="H77" s="5"/>
      <c r="I77" s="50"/>
    </row>
    <row r="78" spans="1:9">
      <c r="A78" s="3"/>
      <c r="B78" s="6"/>
      <c r="C78" s="5"/>
      <c r="D78" s="9" t="s">
        <v>69</v>
      </c>
      <c r="E78" s="10"/>
      <c r="F78" s="10" t="s">
        <v>22</v>
      </c>
      <c r="G78" s="5"/>
      <c r="H78" s="5"/>
      <c r="I78" s="50"/>
    </row>
    <row r="79" spans="1:9">
      <c r="A79" s="6">
        <v>1</v>
      </c>
      <c r="B79" s="6">
        <v>277</v>
      </c>
      <c r="C79" s="5" t="s">
        <v>699</v>
      </c>
      <c r="D79" s="5" t="s">
        <v>119</v>
      </c>
      <c r="E79" s="5" t="s">
        <v>4</v>
      </c>
      <c r="F79" s="6" t="s">
        <v>22</v>
      </c>
      <c r="G79" s="5" t="s">
        <v>700</v>
      </c>
      <c r="H79" s="5"/>
      <c r="I79" s="11">
        <v>7.5798611111111108E-2</v>
      </c>
    </row>
    <row r="80" spans="1:9">
      <c r="A80" s="6">
        <v>2</v>
      </c>
      <c r="B80" s="6">
        <v>225</v>
      </c>
      <c r="C80" s="5" t="s">
        <v>670</v>
      </c>
      <c r="D80" s="5" t="s">
        <v>431</v>
      </c>
      <c r="E80" s="5" t="s">
        <v>5</v>
      </c>
      <c r="F80" s="6" t="s">
        <v>22</v>
      </c>
      <c r="G80" s="5" t="s">
        <v>671</v>
      </c>
      <c r="H80" s="5" t="s">
        <v>141</v>
      </c>
      <c r="I80" s="11">
        <v>0.10239583333333334</v>
      </c>
    </row>
    <row r="81" spans="1:11">
      <c r="A81" s="3">
        <v>3</v>
      </c>
      <c r="B81" s="6">
        <v>379</v>
      </c>
      <c r="C81" s="5" t="s">
        <v>181</v>
      </c>
      <c r="D81" s="5" t="s">
        <v>126</v>
      </c>
      <c r="E81" s="5" t="s">
        <v>4</v>
      </c>
      <c r="F81" s="6" t="s">
        <v>22</v>
      </c>
      <c r="G81" s="5" t="s">
        <v>222</v>
      </c>
      <c r="H81" s="5" t="s">
        <v>723</v>
      </c>
      <c r="I81" s="11">
        <v>0.10700231481481481</v>
      </c>
    </row>
    <row r="82" spans="1:11">
      <c r="A82" s="3">
        <v>4</v>
      </c>
      <c r="B82" s="6">
        <v>222</v>
      </c>
      <c r="C82" s="5" t="s">
        <v>152</v>
      </c>
      <c r="D82" s="5" t="s">
        <v>151</v>
      </c>
      <c r="E82" s="5" t="s">
        <v>4</v>
      </c>
      <c r="F82" s="6" t="s">
        <v>22</v>
      </c>
      <c r="G82" s="5" t="s">
        <v>669</v>
      </c>
      <c r="H82" s="5" t="s">
        <v>187</v>
      </c>
      <c r="I82" s="11">
        <v>0.12725694444444444</v>
      </c>
    </row>
    <row r="83" spans="1:11">
      <c r="A83" s="3"/>
      <c r="B83" s="6"/>
      <c r="C83" s="5"/>
      <c r="D83" s="5"/>
      <c r="E83" s="5"/>
      <c r="F83" s="5"/>
      <c r="G83" s="6"/>
      <c r="H83" s="5"/>
      <c r="I83" s="63"/>
    </row>
    <row r="84" spans="1:11">
      <c r="A84" s="3"/>
      <c r="B84" s="6"/>
      <c r="C84" s="5"/>
      <c r="D84" s="9" t="s">
        <v>70</v>
      </c>
      <c r="E84" s="10"/>
      <c r="F84" s="10" t="s">
        <v>26</v>
      </c>
      <c r="G84" s="5"/>
      <c r="H84" s="5"/>
      <c r="I84" s="50"/>
    </row>
    <row r="85" spans="1:11">
      <c r="A85" s="3"/>
      <c r="B85" s="6"/>
      <c r="C85" s="5"/>
      <c r="D85" s="27" t="s">
        <v>71</v>
      </c>
      <c r="E85" s="10"/>
      <c r="F85" s="10" t="s">
        <v>57</v>
      </c>
      <c r="G85" s="5"/>
      <c r="H85" s="5"/>
      <c r="I85" s="3"/>
    </row>
    <row r="88" spans="1:11">
      <c r="D88" s="22" t="s">
        <v>89</v>
      </c>
      <c r="E88" s="22" t="s">
        <v>77</v>
      </c>
    </row>
    <row r="89" spans="1:11">
      <c r="A89" s="52" t="s">
        <v>78</v>
      </c>
      <c r="B89" s="10" t="s">
        <v>0</v>
      </c>
      <c r="C89" s="12" t="s">
        <v>2</v>
      </c>
      <c r="D89" s="12" t="s">
        <v>59</v>
      </c>
      <c r="E89" s="53" t="s">
        <v>3</v>
      </c>
      <c r="F89" s="10" t="s">
        <v>29</v>
      </c>
      <c r="G89" s="10" t="s">
        <v>30</v>
      </c>
      <c r="H89" s="10" t="s">
        <v>31</v>
      </c>
      <c r="I89" s="54" t="s">
        <v>32</v>
      </c>
      <c r="J89" s="52" t="s">
        <v>79</v>
      </c>
      <c r="K89" s="10" t="s">
        <v>736</v>
      </c>
    </row>
    <row r="90" spans="1:11">
      <c r="A90" s="6">
        <v>1</v>
      </c>
      <c r="B90" s="6">
        <v>313</v>
      </c>
      <c r="C90" s="5" t="s">
        <v>705</v>
      </c>
      <c r="D90" s="5" t="s">
        <v>178</v>
      </c>
      <c r="E90" s="5" t="s">
        <v>4</v>
      </c>
      <c r="F90" s="6" t="s">
        <v>15</v>
      </c>
      <c r="G90" s="5" t="s">
        <v>706</v>
      </c>
      <c r="H90" s="5"/>
      <c r="I90" s="11">
        <v>6.2291666666666669E-2</v>
      </c>
      <c r="J90" s="6">
        <v>1</v>
      </c>
      <c r="K90" s="59">
        <f>((2-(I90/$I$90))*1000)</f>
        <v>1000</v>
      </c>
    </row>
    <row r="91" spans="1:11">
      <c r="A91" s="6">
        <v>2</v>
      </c>
      <c r="B91" s="6">
        <v>215</v>
      </c>
      <c r="C91" s="5" t="s">
        <v>166</v>
      </c>
      <c r="D91" s="5" t="s">
        <v>120</v>
      </c>
      <c r="E91" s="5" t="s">
        <v>4</v>
      </c>
      <c r="F91" s="6" t="s">
        <v>15</v>
      </c>
      <c r="G91" s="5" t="s">
        <v>188</v>
      </c>
      <c r="H91" s="5" t="s">
        <v>202</v>
      </c>
      <c r="I91" s="11">
        <v>6.2719907407407405E-2</v>
      </c>
      <c r="J91" s="6">
        <v>2</v>
      </c>
      <c r="K91" s="59">
        <f>((2-(I91/$I$90))*1000)</f>
        <v>993.12523225566713</v>
      </c>
    </row>
    <row r="92" spans="1:11">
      <c r="A92" s="6">
        <v>3</v>
      </c>
      <c r="B92" s="6">
        <v>383</v>
      </c>
      <c r="C92" s="5" t="s">
        <v>729</v>
      </c>
      <c r="D92" s="5" t="s">
        <v>117</v>
      </c>
      <c r="E92" s="5" t="s">
        <v>4</v>
      </c>
      <c r="F92" s="6" t="s">
        <v>18</v>
      </c>
      <c r="G92" s="5">
        <v>1979</v>
      </c>
      <c r="H92" s="5"/>
      <c r="I92" s="11">
        <v>6.3125000000000001E-2</v>
      </c>
      <c r="J92" s="6">
        <v>1</v>
      </c>
      <c r="K92" s="59">
        <f>((2-(I92/$I$90))*1000)</f>
        <v>986.62207357859529</v>
      </c>
    </row>
    <row r="93" spans="1:11">
      <c r="A93" s="6">
        <v>4</v>
      </c>
      <c r="B93" s="6">
        <v>211</v>
      </c>
      <c r="C93" s="5" t="s">
        <v>657</v>
      </c>
      <c r="D93" s="5" t="s">
        <v>122</v>
      </c>
      <c r="E93" s="5" t="s">
        <v>4</v>
      </c>
      <c r="F93" s="6" t="s">
        <v>18</v>
      </c>
      <c r="G93" s="5" t="s">
        <v>658</v>
      </c>
      <c r="H93" s="5" t="s">
        <v>659</v>
      </c>
      <c r="I93" s="11">
        <v>6.3807870370370376E-2</v>
      </c>
      <c r="J93" s="6">
        <v>2</v>
      </c>
      <c r="K93" s="59">
        <f>((2-(I93/$I$90))*1000)</f>
        <v>975.65960609438878</v>
      </c>
    </row>
    <row r="94" spans="1:11">
      <c r="A94" s="6">
        <v>5</v>
      </c>
      <c r="B94" s="6">
        <v>300</v>
      </c>
      <c r="C94" s="5" t="s">
        <v>171</v>
      </c>
      <c r="D94" s="5" t="s">
        <v>127</v>
      </c>
      <c r="E94" s="5" t="s">
        <v>5</v>
      </c>
      <c r="F94" s="6" t="s">
        <v>15</v>
      </c>
      <c r="G94" s="5" t="s">
        <v>208</v>
      </c>
      <c r="H94" s="5" t="s">
        <v>209</v>
      </c>
      <c r="I94" s="11">
        <v>6.5011574074074083E-2</v>
      </c>
      <c r="J94" s="6">
        <v>3</v>
      </c>
      <c r="K94" s="59">
        <f>((2-(I94/$I$90))*1000)</f>
        <v>956.33593459680412</v>
      </c>
    </row>
    <row r="95" spans="1:11">
      <c r="A95" s="6">
        <v>6</v>
      </c>
      <c r="B95" s="6">
        <v>381</v>
      </c>
      <c r="C95" s="5" t="s">
        <v>176</v>
      </c>
      <c r="D95" s="5" t="s">
        <v>105</v>
      </c>
      <c r="E95" s="5" t="s">
        <v>95</v>
      </c>
      <c r="F95" s="6" t="s">
        <v>18</v>
      </c>
      <c r="G95" s="6" t="s">
        <v>214</v>
      </c>
      <c r="H95" s="5" t="s">
        <v>215</v>
      </c>
      <c r="I95" s="11">
        <v>6.5231481481481488E-2</v>
      </c>
      <c r="J95" s="6">
        <v>3</v>
      </c>
      <c r="K95" s="59">
        <f>((2-(I95/$I$90))*1000)</f>
        <v>952.80564845782226</v>
      </c>
    </row>
    <row r="96" spans="1:11">
      <c r="A96" s="6">
        <v>7</v>
      </c>
      <c r="B96" s="6">
        <v>357</v>
      </c>
      <c r="C96" s="5" t="s">
        <v>718</v>
      </c>
      <c r="D96" s="5" t="s">
        <v>104</v>
      </c>
      <c r="E96" s="5" t="s">
        <v>4</v>
      </c>
      <c r="F96" s="6" t="s">
        <v>18</v>
      </c>
      <c r="G96" s="5" t="s">
        <v>719</v>
      </c>
      <c r="H96" s="5"/>
      <c r="I96" s="11">
        <v>6.5324074074074076E-2</v>
      </c>
      <c r="J96" s="6">
        <v>4</v>
      </c>
      <c r="K96" s="59">
        <f>((2-(I96/$I$90))*1000)</f>
        <v>951.31921218877744</v>
      </c>
    </row>
    <row r="97" spans="1:11">
      <c r="A97" s="6">
        <v>8</v>
      </c>
      <c r="B97" s="6">
        <v>299</v>
      </c>
      <c r="C97" s="5" t="s">
        <v>168</v>
      </c>
      <c r="D97" s="5" t="s">
        <v>129</v>
      </c>
      <c r="E97" s="5" t="s">
        <v>204</v>
      </c>
      <c r="F97" s="6" t="s">
        <v>25</v>
      </c>
      <c r="G97" s="5" t="s">
        <v>205</v>
      </c>
      <c r="H97" s="5"/>
      <c r="I97" s="11">
        <v>6.7106481481481475E-2</v>
      </c>
      <c r="J97" s="6">
        <v>1</v>
      </c>
      <c r="K97" s="59">
        <f>((2-(I97/$I$90))*1000)</f>
        <v>922.70531400966195</v>
      </c>
    </row>
    <row r="98" spans="1:11">
      <c r="A98" s="6">
        <v>9</v>
      </c>
      <c r="B98" s="6">
        <v>382</v>
      </c>
      <c r="C98" s="5" t="s">
        <v>102</v>
      </c>
      <c r="D98" s="5" t="s">
        <v>727</v>
      </c>
      <c r="E98" s="5" t="s">
        <v>4</v>
      </c>
      <c r="F98" s="6" t="s">
        <v>12</v>
      </c>
      <c r="G98" s="6" t="s">
        <v>728</v>
      </c>
      <c r="H98" s="5"/>
      <c r="I98" s="11">
        <v>6.7604166666666674E-2</v>
      </c>
      <c r="J98" s="6">
        <v>1</v>
      </c>
      <c r="K98" s="59">
        <f>((2-(I98/$I$90))*1000)</f>
        <v>914.71571906354507</v>
      </c>
    </row>
    <row r="99" spans="1:11">
      <c r="A99" s="6">
        <v>10</v>
      </c>
      <c r="B99" s="6">
        <v>207</v>
      </c>
      <c r="C99" s="5" t="s">
        <v>149</v>
      </c>
      <c r="D99" s="5" t="s">
        <v>101</v>
      </c>
      <c r="E99" s="5" t="s">
        <v>4</v>
      </c>
      <c r="F99" s="6" t="s">
        <v>21</v>
      </c>
      <c r="G99" s="5" t="s">
        <v>185</v>
      </c>
      <c r="H99" s="5" t="s">
        <v>142</v>
      </c>
      <c r="I99" s="11">
        <v>6.8020833333333336E-2</v>
      </c>
      <c r="J99" s="6">
        <v>1</v>
      </c>
      <c r="K99" s="59">
        <f>((2-(I99/$I$90))*1000)</f>
        <v>908.02675585284271</v>
      </c>
    </row>
    <row r="100" spans="1:11">
      <c r="A100" s="6">
        <v>11</v>
      </c>
      <c r="B100" s="6">
        <v>208</v>
      </c>
      <c r="C100" s="5" t="s">
        <v>648</v>
      </c>
      <c r="D100" s="5" t="s">
        <v>571</v>
      </c>
      <c r="E100" s="5" t="s">
        <v>649</v>
      </c>
      <c r="F100" s="6" t="s">
        <v>15</v>
      </c>
      <c r="G100" s="5" t="s">
        <v>650</v>
      </c>
      <c r="H100" s="5"/>
      <c r="I100" s="11">
        <v>6.9409722222222234E-2</v>
      </c>
      <c r="J100" s="6">
        <v>4</v>
      </c>
      <c r="K100" s="59">
        <f>((2-(I100/$I$90))*1000)</f>
        <v>885.7302118171682</v>
      </c>
    </row>
    <row r="101" spans="1:11">
      <c r="A101" s="6">
        <v>12</v>
      </c>
      <c r="B101" s="6">
        <v>233</v>
      </c>
      <c r="C101" s="5" t="s">
        <v>677</v>
      </c>
      <c r="D101" s="5" t="s">
        <v>678</v>
      </c>
      <c r="E101" s="5" t="s">
        <v>4</v>
      </c>
      <c r="F101" s="6" t="s">
        <v>15</v>
      </c>
      <c r="G101" s="5" t="s">
        <v>679</v>
      </c>
      <c r="H101" s="5" t="s">
        <v>142</v>
      </c>
      <c r="I101" s="11">
        <v>6.997685185185186E-2</v>
      </c>
      <c r="J101" s="6">
        <v>5</v>
      </c>
      <c r="K101" s="59">
        <f>((2-(I101/$I$90))*1000)</f>
        <v>876.62578966926776</v>
      </c>
    </row>
    <row r="102" spans="1:11">
      <c r="A102" s="6">
        <v>13</v>
      </c>
      <c r="B102" s="6">
        <v>256</v>
      </c>
      <c r="C102" s="5" t="s">
        <v>175</v>
      </c>
      <c r="D102" s="5" t="s">
        <v>102</v>
      </c>
      <c r="E102" s="5" t="s">
        <v>693</v>
      </c>
      <c r="F102" s="6" t="s">
        <v>21</v>
      </c>
      <c r="G102" s="5" t="s">
        <v>213</v>
      </c>
      <c r="H102" s="5"/>
      <c r="I102" s="11">
        <v>7.048611111111111E-2</v>
      </c>
      <c r="J102" s="6">
        <v>6</v>
      </c>
      <c r="K102" s="59">
        <f>((2-(I102/$I$90))*1000)</f>
        <v>868.45039018952059</v>
      </c>
    </row>
    <row r="103" spans="1:11">
      <c r="A103" s="6">
        <v>14</v>
      </c>
      <c r="B103" s="6">
        <v>252</v>
      </c>
      <c r="C103" s="5" t="s">
        <v>403</v>
      </c>
      <c r="D103" s="5" t="s">
        <v>120</v>
      </c>
      <c r="E103" s="5" t="s">
        <v>687</v>
      </c>
      <c r="F103" s="6" t="s">
        <v>18</v>
      </c>
      <c r="G103" s="5" t="s">
        <v>688</v>
      </c>
      <c r="H103" s="5" t="s">
        <v>689</v>
      </c>
      <c r="I103" s="11">
        <v>7.0520833333333324E-2</v>
      </c>
      <c r="J103" s="6">
        <v>5</v>
      </c>
      <c r="K103" s="59">
        <f>((2-(I103/$I$90))*1000)</f>
        <v>867.89297658862893</v>
      </c>
    </row>
    <row r="104" spans="1:11">
      <c r="A104" s="6">
        <v>15</v>
      </c>
      <c r="B104" s="6">
        <v>216</v>
      </c>
      <c r="C104" s="5" t="s">
        <v>663</v>
      </c>
      <c r="D104" s="5" t="s">
        <v>122</v>
      </c>
      <c r="E104" s="5" t="s">
        <v>664</v>
      </c>
      <c r="F104" s="6" t="s">
        <v>12</v>
      </c>
      <c r="G104" s="5" t="s">
        <v>665</v>
      </c>
      <c r="H104" s="5" t="s">
        <v>666</v>
      </c>
      <c r="I104" s="11">
        <v>7.0844907407407412E-2</v>
      </c>
      <c r="J104" s="6">
        <v>2</v>
      </c>
      <c r="K104" s="59">
        <f>((2-(I104/$I$90))*1000)</f>
        <v>862.69044964697139</v>
      </c>
    </row>
    <row r="105" spans="1:11">
      <c r="A105" s="6">
        <v>16</v>
      </c>
      <c r="B105" s="6">
        <v>206</v>
      </c>
      <c r="C105" s="5" t="s">
        <v>159</v>
      </c>
      <c r="D105" s="5" t="s">
        <v>102</v>
      </c>
      <c r="E105" s="5" t="s">
        <v>4</v>
      </c>
      <c r="F105" s="6" t="s">
        <v>21</v>
      </c>
      <c r="G105" s="5" t="s">
        <v>196</v>
      </c>
      <c r="H105" s="5" t="s">
        <v>144</v>
      </c>
      <c r="I105" s="11">
        <v>7.12037037037037E-2</v>
      </c>
      <c r="J105" s="6">
        <v>2</v>
      </c>
      <c r="K105" s="59">
        <f>((2-(I105/$I$90))*1000)</f>
        <v>856.93050910442219</v>
      </c>
    </row>
    <row r="106" spans="1:11">
      <c r="A106" s="6">
        <v>17</v>
      </c>
      <c r="B106" s="6">
        <v>384</v>
      </c>
      <c r="C106" s="5" t="s">
        <v>730</v>
      </c>
      <c r="D106" s="5" t="s">
        <v>101</v>
      </c>
      <c r="E106" s="5" t="s">
        <v>4</v>
      </c>
      <c r="F106" s="6" t="s">
        <v>15</v>
      </c>
      <c r="G106" s="6" t="s">
        <v>731</v>
      </c>
      <c r="H106" s="5"/>
      <c r="I106" s="11">
        <v>7.1400462962962971E-2</v>
      </c>
      <c r="J106" s="6">
        <v>6</v>
      </c>
      <c r="K106" s="59">
        <f>((2-(I106/$I$90))*1000)</f>
        <v>853.77183203270147</v>
      </c>
    </row>
    <row r="107" spans="1:11">
      <c r="A107" s="6">
        <v>18</v>
      </c>
      <c r="B107" s="6">
        <v>323</v>
      </c>
      <c r="C107" s="5" t="s">
        <v>709</v>
      </c>
      <c r="D107" s="5" t="s">
        <v>104</v>
      </c>
      <c r="E107" s="5" t="s">
        <v>95</v>
      </c>
      <c r="F107" s="6" t="s">
        <v>12</v>
      </c>
      <c r="G107" s="5" t="s">
        <v>710</v>
      </c>
      <c r="H107" s="5"/>
      <c r="I107" s="11">
        <v>7.1701388888888884E-2</v>
      </c>
      <c r="J107" s="6">
        <v>3</v>
      </c>
      <c r="K107" s="59">
        <f>((2-(I107/$I$90))*1000)</f>
        <v>848.94091415830553</v>
      </c>
    </row>
    <row r="108" spans="1:11">
      <c r="A108" s="6">
        <v>19</v>
      </c>
      <c r="B108" s="6">
        <v>205</v>
      </c>
      <c r="C108" s="5" t="s">
        <v>645</v>
      </c>
      <c r="D108" s="5" t="s">
        <v>102</v>
      </c>
      <c r="E108" s="5" t="s">
        <v>646</v>
      </c>
      <c r="F108" s="6" t="s">
        <v>21</v>
      </c>
      <c r="G108" s="5" t="s">
        <v>647</v>
      </c>
      <c r="H108" s="5"/>
      <c r="I108" s="11">
        <v>7.1875000000000008E-2</v>
      </c>
      <c r="J108" s="6">
        <v>3</v>
      </c>
      <c r="K108" s="59">
        <f>((2-(I108/$I$90))*1000)</f>
        <v>846.15384615384608</v>
      </c>
    </row>
    <row r="109" spans="1:11">
      <c r="A109" s="6">
        <v>20</v>
      </c>
      <c r="B109" s="6">
        <v>272</v>
      </c>
      <c r="C109" s="5" t="s">
        <v>564</v>
      </c>
      <c r="D109" s="5" t="s">
        <v>118</v>
      </c>
      <c r="E109" s="5" t="s">
        <v>539</v>
      </c>
      <c r="F109" s="6" t="s">
        <v>15</v>
      </c>
      <c r="G109" s="5" t="s">
        <v>698</v>
      </c>
      <c r="H109" s="5"/>
      <c r="I109" s="11">
        <v>7.2384259259259259E-2</v>
      </c>
      <c r="J109" s="6">
        <v>7</v>
      </c>
      <c r="K109" s="59">
        <f>((2-(I109/$I$90))*1000)</f>
        <v>837.9784466740989</v>
      </c>
    </row>
    <row r="110" spans="1:11">
      <c r="A110" s="6">
        <v>21</v>
      </c>
      <c r="B110" s="6">
        <v>333</v>
      </c>
      <c r="C110" s="5" t="s">
        <v>711</v>
      </c>
      <c r="D110" s="5" t="s">
        <v>131</v>
      </c>
      <c r="E110" s="5" t="s">
        <v>4</v>
      </c>
      <c r="F110" s="6" t="s">
        <v>18</v>
      </c>
      <c r="G110" s="5" t="s">
        <v>712</v>
      </c>
      <c r="H110" s="5" t="s">
        <v>713</v>
      </c>
      <c r="I110" s="11">
        <v>7.5312500000000004E-2</v>
      </c>
      <c r="J110" s="6">
        <v>6</v>
      </c>
      <c r="K110" s="59">
        <f>((2-(I110/$I$90))*1000)</f>
        <v>790.96989966555191</v>
      </c>
    </row>
    <row r="111" spans="1:11">
      <c r="A111" s="6">
        <v>22</v>
      </c>
      <c r="B111" s="6">
        <v>253</v>
      </c>
      <c r="C111" s="5" t="s">
        <v>167</v>
      </c>
      <c r="D111" s="5" t="s">
        <v>132</v>
      </c>
      <c r="E111" s="5" t="s">
        <v>4</v>
      </c>
      <c r="F111" s="6" t="s">
        <v>21</v>
      </c>
      <c r="G111" s="5" t="s">
        <v>203</v>
      </c>
      <c r="H111" s="5" t="s">
        <v>690</v>
      </c>
      <c r="I111" s="11">
        <v>7.5324074074074085E-2</v>
      </c>
      <c r="J111" s="6">
        <v>4</v>
      </c>
      <c r="K111" s="59">
        <f>((2-(I111/$I$90))*1000)</f>
        <v>790.78409513192116</v>
      </c>
    </row>
    <row r="112" spans="1:11">
      <c r="A112" s="6">
        <v>23</v>
      </c>
      <c r="B112" s="6">
        <v>287</v>
      </c>
      <c r="C112" s="5" t="s">
        <v>701</v>
      </c>
      <c r="D112" s="5" t="s">
        <v>110</v>
      </c>
      <c r="E112" s="5" t="s">
        <v>5</v>
      </c>
      <c r="F112" s="6" t="s">
        <v>18</v>
      </c>
      <c r="G112" s="5" t="s">
        <v>702</v>
      </c>
      <c r="H112" s="5"/>
      <c r="I112" s="11">
        <v>7.5787037037037042E-2</v>
      </c>
      <c r="J112" s="6">
        <v>7</v>
      </c>
      <c r="K112" s="59">
        <f>((2-(I112/$I$90))*1000)</f>
        <v>783.3519137866964</v>
      </c>
    </row>
    <row r="113" spans="1:11">
      <c r="A113" s="6">
        <v>24</v>
      </c>
      <c r="B113" s="6">
        <v>307</v>
      </c>
      <c r="C113" s="5" t="s">
        <v>703</v>
      </c>
      <c r="D113" s="5" t="s">
        <v>129</v>
      </c>
      <c r="E113" s="5" t="s">
        <v>4</v>
      </c>
      <c r="F113" s="6" t="s">
        <v>15</v>
      </c>
      <c r="G113" s="5" t="s">
        <v>704</v>
      </c>
      <c r="H113" s="5"/>
      <c r="I113" s="11">
        <v>7.6990740740740735E-2</v>
      </c>
      <c r="J113" s="6">
        <v>8</v>
      </c>
      <c r="K113" s="59">
        <f>((2-(I113/$I$90))*1000)</f>
        <v>764.02824228911209</v>
      </c>
    </row>
    <row r="114" spans="1:11">
      <c r="A114" s="6">
        <v>25</v>
      </c>
      <c r="B114" s="6">
        <v>220</v>
      </c>
      <c r="C114" s="1" t="s">
        <v>667</v>
      </c>
      <c r="D114" s="5" t="s">
        <v>120</v>
      </c>
      <c r="E114" s="5" t="s">
        <v>4</v>
      </c>
      <c r="F114" s="6" t="s">
        <v>15</v>
      </c>
      <c r="G114" s="5" t="s">
        <v>668</v>
      </c>
      <c r="H114" s="5"/>
      <c r="I114" s="11">
        <v>7.7106481481481484E-2</v>
      </c>
      <c r="J114" s="6">
        <v>9</v>
      </c>
      <c r="K114" s="59">
        <f>((2-(I114/$I$90))*1000)</f>
        <v>762.17019695280567</v>
      </c>
    </row>
    <row r="115" spans="1:11">
      <c r="A115" s="6">
        <v>26</v>
      </c>
      <c r="B115" s="6">
        <v>350</v>
      </c>
      <c r="C115" s="5" t="s">
        <v>154</v>
      </c>
      <c r="D115" s="5" t="s">
        <v>104</v>
      </c>
      <c r="E115" s="5" t="s">
        <v>4</v>
      </c>
      <c r="F115" s="6" t="s">
        <v>21</v>
      </c>
      <c r="G115" s="5" t="s">
        <v>190</v>
      </c>
      <c r="H115" s="5" t="s">
        <v>191</v>
      </c>
      <c r="I115" s="11">
        <v>7.738425925925925E-2</v>
      </c>
      <c r="J115" s="6">
        <v>5</v>
      </c>
      <c r="K115" s="59">
        <f>((2-(I115/$I$90))*1000)</f>
        <v>757.71088814567088</v>
      </c>
    </row>
    <row r="116" spans="1:11">
      <c r="A116" s="6">
        <v>27</v>
      </c>
      <c r="B116" s="6">
        <v>377</v>
      </c>
      <c r="C116" s="5" t="s">
        <v>721</v>
      </c>
      <c r="D116" s="5" t="s">
        <v>118</v>
      </c>
      <c r="E116" s="5" t="s">
        <v>5</v>
      </c>
      <c r="F116" s="6" t="s">
        <v>15</v>
      </c>
      <c r="G116" s="5" t="s">
        <v>722</v>
      </c>
      <c r="H116" s="5"/>
      <c r="I116" s="11">
        <v>7.739583333333333E-2</v>
      </c>
      <c r="J116" s="6">
        <v>10</v>
      </c>
      <c r="K116" s="59">
        <f>((2-(I116/$I$90))*1000)</f>
        <v>757.52508361204013</v>
      </c>
    </row>
    <row r="117" spans="1:11">
      <c r="A117" s="6">
        <v>28</v>
      </c>
      <c r="B117" s="6">
        <v>343</v>
      </c>
      <c r="C117" s="5" t="s">
        <v>716</v>
      </c>
      <c r="D117" s="5" t="s">
        <v>110</v>
      </c>
      <c r="E117" s="5" t="s">
        <v>4</v>
      </c>
      <c r="F117" s="6" t="s">
        <v>15</v>
      </c>
      <c r="G117" s="5" t="s">
        <v>717</v>
      </c>
      <c r="H117" s="5" t="s">
        <v>586</v>
      </c>
      <c r="I117" s="11">
        <v>7.9664351851851847E-2</v>
      </c>
      <c r="J117" s="6">
        <v>11</v>
      </c>
      <c r="K117" s="59">
        <f>((2-(I117/$I$90))*1000)</f>
        <v>721.1073950204385</v>
      </c>
    </row>
    <row r="118" spans="1:11">
      <c r="A118" s="6">
        <v>29</v>
      </c>
      <c r="B118" s="6">
        <v>232</v>
      </c>
      <c r="C118" s="5" t="s">
        <v>174</v>
      </c>
      <c r="D118" s="5" t="s">
        <v>120</v>
      </c>
      <c r="E118" s="5" t="s">
        <v>4</v>
      </c>
      <c r="F118" s="6" t="s">
        <v>25</v>
      </c>
      <c r="G118" s="5" t="s">
        <v>211</v>
      </c>
      <c r="H118" s="5" t="s">
        <v>212</v>
      </c>
      <c r="I118" s="11">
        <v>8.2789351851851864E-2</v>
      </c>
      <c r="J118" s="6">
        <v>2</v>
      </c>
      <c r="K118" s="59">
        <f>((2-(I118/$I$90))*1000)</f>
        <v>670.94017094017079</v>
      </c>
    </row>
    <row r="119" spans="1:11">
      <c r="A119" s="6">
        <v>30</v>
      </c>
      <c r="B119" s="6">
        <v>210</v>
      </c>
      <c r="C119" s="5" t="s">
        <v>653</v>
      </c>
      <c r="D119" s="5" t="s">
        <v>654</v>
      </c>
      <c r="E119" s="5" t="s">
        <v>4</v>
      </c>
      <c r="F119" s="6" t="s">
        <v>18</v>
      </c>
      <c r="G119" s="5" t="s">
        <v>655</v>
      </c>
      <c r="H119" s="5" t="s">
        <v>656</v>
      </c>
      <c r="I119" s="11">
        <v>8.2835648148148144E-2</v>
      </c>
      <c r="J119" s="6">
        <v>8</v>
      </c>
      <c r="K119" s="59">
        <f>((2-(I119/$I$90))*1000)</f>
        <v>670.19695280564861</v>
      </c>
    </row>
    <row r="120" spans="1:11">
      <c r="A120" s="6">
        <v>31</v>
      </c>
      <c r="B120" s="6">
        <v>388</v>
      </c>
      <c r="C120" s="5" t="s">
        <v>180</v>
      </c>
      <c r="D120" s="5" t="s">
        <v>127</v>
      </c>
      <c r="E120" s="5" t="s">
        <v>219</v>
      </c>
      <c r="F120" s="6" t="s">
        <v>56</v>
      </c>
      <c r="G120" s="5" t="s">
        <v>220</v>
      </c>
      <c r="H120" s="5" t="s">
        <v>221</v>
      </c>
      <c r="I120" s="11">
        <v>8.519675925925925E-2</v>
      </c>
      <c r="J120" s="6">
        <v>1</v>
      </c>
      <c r="K120" s="59">
        <f>((2-(I120/$I$90))*1000)</f>
        <v>632.29282794500193</v>
      </c>
    </row>
    <row r="121" spans="1:11">
      <c r="A121" s="6">
        <v>32</v>
      </c>
      <c r="B121" s="6">
        <v>262</v>
      </c>
      <c r="C121" s="5" t="s">
        <v>696</v>
      </c>
      <c r="D121" s="5" t="s">
        <v>133</v>
      </c>
      <c r="E121" s="5" t="s">
        <v>140</v>
      </c>
      <c r="F121" s="6" t="s">
        <v>12</v>
      </c>
      <c r="G121" s="5" t="s">
        <v>697</v>
      </c>
      <c r="H121" s="5" t="s">
        <v>530</v>
      </c>
      <c r="I121" s="11">
        <v>8.8599537037037046E-2</v>
      </c>
      <c r="J121" s="6">
        <v>4</v>
      </c>
      <c r="K121" s="59">
        <f>((2-(I121/$I$90))*1000)</f>
        <v>577.6662950575992</v>
      </c>
    </row>
    <row r="122" spans="1:11">
      <c r="A122" s="6">
        <v>33</v>
      </c>
      <c r="B122" s="6">
        <v>337</v>
      </c>
      <c r="C122" s="5" t="s">
        <v>714</v>
      </c>
      <c r="D122" s="5" t="s">
        <v>101</v>
      </c>
      <c r="E122" s="5" t="s">
        <v>528</v>
      </c>
      <c r="F122" s="6" t="s">
        <v>15</v>
      </c>
      <c r="G122" s="5" t="s">
        <v>715</v>
      </c>
      <c r="H122" s="5" t="s">
        <v>530</v>
      </c>
      <c r="I122" s="11">
        <v>8.8611111111111099E-2</v>
      </c>
      <c r="J122" s="6">
        <v>12</v>
      </c>
      <c r="K122" s="59">
        <f>((2-(I122/$I$90))*1000)</f>
        <v>577.48049052396902</v>
      </c>
    </row>
    <row r="123" spans="1:11">
      <c r="A123" s="6">
        <v>34</v>
      </c>
      <c r="B123" s="6">
        <v>200</v>
      </c>
      <c r="C123" s="5" t="s">
        <v>538</v>
      </c>
      <c r="D123" s="5" t="s">
        <v>102</v>
      </c>
      <c r="E123" s="5" t="s">
        <v>4</v>
      </c>
      <c r="F123" s="6" t="s">
        <v>18</v>
      </c>
      <c r="G123" s="5" t="s">
        <v>635</v>
      </c>
      <c r="H123" s="5"/>
      <c r="I123" s="11">
        <v>9.2129629629629631E-2</v>
      </c>
      <c r="J123" s="6">
        <v>9</v>
      </c>
      <c r="K123" s="59">
        <f>((2-(I123/$I$90))*1000)</f>
        <v>520.9959123002601</v>
      </c>
    </row>
    <row r="124" spans="1:11">
      <c r="A124" s="6">
        <v>35</v>
      </c>
      <c r="B124" s="6">
        <v>260</v>
      </c>
      <c r="C124" s="5" t="s">
        <v>694</v>
      </c>
      <c r="D124" s="5" t="s">
        <v>104</v>
      </c>
      <c r="E124" s="5" t="s">
        <v>4</v>
      </c>
      <c r="F124" s="6" t="s">
        <v>15</v>
      </c>
      <c r="G124" s="5" t="s">
        <v>695</v>
      </c>
      <c r="H124" s="5"/>
      <c r="I124" s="11">
        <v>9.4074074074074074E-2</v>
      </c>
      <c r="J124" s="6">
        <v>13</v>
      </c>
      <c r="K124" s="59">
        <f>((2-(I124/$I$90))*1000)</f>
        <v>489.78075065031601</v>
      </c>
    </row>
    <row r="125" spans="1:11">
      <c r="A125" s="6">
        <v>36</v>
      </c>
      <c r="B125" s="6">
        <v>321</v>
      </c>
      <c r="C125" s="5" t="s">
        <v>707</v>
      </c>
      <c r="D125" s="5" t="s">
        <v>112</v>
      </c>
      <c r="E125" s="5" t="s">
        <v>224</v>
      </c>
      <c r="F125" s="6" t="s">
        <v>15</v>
      </c>
      <c r="G125" s="5" t="s">
        <v>708</v>
      </c>
      <c r="H125" s="5"/>
      <c r="I125" s="11">
        <v>9.8182870370370365E-2</v>
      </c>
      <c r="J125" s="6">
        <v>14</v>
      </c>
      <c r="K125" s="59">
        <f>((2-(I125/$I$90))*1000)</f>
        <v>423.82014121144573</v>
      </c>
    </row>
    <row r="126" spans="1:11">
      <c r="A126" s="6">
        <v>37</v>
      </c>
      <c r="B126" s="6">
        <v>242</v>
      </c>
      <c r="C126" s="5" t="s">
        <v>682</v>
      </c>
      <c r="D126" s="5" t="s">
        <v>132</v>
      </c>
      <c r="E126" s="5" t="s">
        <v>5</v>
      </c>
      <c r="F126" s="6" t="s">
        <v>25</v>
      </c>
      <c r="G126" s="5" t="s">
        <v>683</v>
      </c>
      <c r="H126" s="5" t="s">
        <v>684</v>
      </c>
      <c r="I126" s="11">
        <v>0.10041666666666667</v>
      </c>
      <c r="J126" s="6">
        <v>3</v>
      </c>
      <c r="K126" s="59">
        <f>((2-(I126/$I$90))*1000)</f>
        <v>387.95986622073576</v>
      </c>
    </row>
    <row r="127" spans="1:11">
      <c r="A127" s="6">
        <v>38</v>
      </c>
      <c r="B127" s="6">
        <v>202</v>
      </c>
      <c r="C127" s="5" t="s">
        <v>640</v>
      </c>
      <c r="D127" s="5" t="s">
        <v>125</v>
      </c>
      <c r="E127" s="5" t="s">
        <v>641</v>
      </c>
      <c r="F127" s="6" t="s">
        <v>12</v>
      </c>
      <c r="G127" s="5" t="s">
        <v>642</v>
      </c>
      <c r="H127" s="5"/>
      <c r="I127" s="11">
        <v>0.10068287037037038</v>
      </c>
      <c r="J127" s="6">
        <v>5</v>
      </c>
      <c r="K127" s="59">
        <f>((2-(I127/$I$90))*1000)</f>
        <v>383.68636194723149</v>
      </c>
    </row>
    <row r="128" spans="1:11">
      <c r="A128" s="6">
        <v>39</v>
      </c>
      <c r="B128" s="6">
        <v>203</v>
      </c>
      <c r="C128" s="5" t="s">
        <v>148</v>
      </c>
      <c r="D128" s="5" t="s">
        <v>106</v>
      </c>
      <c r="E128" s="5" t="s">
        <v>4</v>
      </c>
      <c r="F128" s="6" t="s">
        <v>56</v>
      </c>
      <c r="G128" s="5" t="s">
        <v>184</v>
      </c>
      <c r="H128" s="5"/>
      <c r="I128" s="11">
        <v>0.11085648148148149</v>
      </c>
      <c r="J128" s="6">
        <v>2</v>
      </c>
      <c r="K128" s="59">
        <f>((2-(I128/$I$90))*1000)</f>
        <v>220.36417688591592</v>
      </c>
    </row>
    <row r="129" spans="1:11">
      <c r="A129" s="6">
        <v>40</v>
      </c>
      <c r="B129" s="6">
        <v>369</v>
      </c>
      <c r="C129" s="5" t="s">
        <v>155</v>
      </c>
      <c r="D129" s="5" t="s">
        <v>130</v>
      </c>
      <c r="E129" s="5" t="s">
        <v>5</v>
      </c>
      <c r="F129" s="6" t="s">
        <v>12</v>
      </c>
      <c r="G129" s="5" t="s">
        <v>192</v>
      </c>
      <c r="H129" s="5"/>
      <c r="I129" s="62" t="s">
        <v>146</v>
      </c>
      <c r="J129" s="6">
        <v>6</v>
      </c>
      <c r="K129" s="2">
        <v>0</v>
      </c>
    </row>
    <row r="130" spans="1:11">
      <c r="A130" s="6">
        <v>41</v>
      </c>
      <c r="B130" s="6">
        <v>204</v>
      </c>
      <c r="C130" s="5" t="s">
        <v>552</v>
      </c>
      <c r="D130" s="5" t="s">
        <v>102</v>
      </c>
      <c r="E130" s="5" t="s">
        <v>4</v>
      </c>
      <c r="F130" s="6" t="s">
        <v>15</v>
      </c>
      <c r="G130" s="5" t="s">
        <v>643</v>
      </c>
      <c r="H130" s="5" t="s">
        <v>644</v>
      </c>
      <c r="I130" s="62" t="s">
        <v>146</v>
      </c>
      <c r="J130" s="6">
        <v>15</v>
      </c>
      <c r="K130" s="2">
        <v>0</v>
      </c>
    </row>
    <row r="131" spans="1:11">
      <c r="A131" s="19"/>
      <c r="B131" s="16"/>
      <c r="D131" s="18"/>
      <c r="E131" s="18"/>
      <c r="F131" s="18"/>
      <c r="G131" s="16"/>
      <c r="H131" s="18"/>
      <c r="I131" s="43"/>
      <c r="J131" s="16"/>
    </row>
    <row r="132" spans="1:11">
      <c r="A132" s="42"/>
      <c r="B132" s="44"/>
      <c r="C132" s="45" t="s">
        <v>89</v>
      </c>
      <c r="D132" s="45" t="s">
        <v>80</v>
      </c>
      <c r="E132" s="46"/>
      <c r="F132" s="47"/>
      <c r="G132" s="47"/>
      <c r="H132" s="47"/>
      <c r="I132" s="42"/>
      <c r="J132" s="42"/>
    </row>
    <row r="133" spans="1:11">
      <c r="A133" s="52" t="s">
        <v>78</v>
      </c>
      <c r="B133" s="10" t="s">
        <v>0</v>
      </c>
      <c r="C133" s="12" t="s">
        <v>2</v>
      </c>
      <c r="D133" s="12" t="s">
        <v>59</v>
      </c>
      <c r="E133" s="53" t="s">
        <v>3</v>
      </c>
      <c r="F133" s="10" t="s">
        <v>29</v>
      </c>
      <c r="G133" s="10" t="s">
        <v>30</v>
      </c>
      <c r="H133" s="10" t="s">
        <v>31</v>
      </c>
      <c r="I133" s="54" t="s">
        <v>32</v>
      </c>
      <c r="J133" s="52" t="s">
        <v>79</v>
      </c>
      <c r="K133" s="10" t="s">
        <v>736</v>
      </c>
    </row>
    <row r="134" spans="1:11">
      <c r="A134" s="6">
        <v>1</v>
      </c>
      <c r="B134" s="6">
        <v>234</v>
      </c>
      <c r="C134" s="5" t="s">
        <v>680</v>
      </c>
      <c r="D134" s="5" t="s">
        <v>620</v>
      </c>
      <c r="E134" s="5" t="s">
        <v>4</v>
      </c>
      <c r="F134" s="6" t="s">
        <v>13</v>
      </c>
      <c r="G134" s="5" t="s">
        <v>681</v>
      </c>
      <c r="H134" s="5"/>
      <c r="I134" s="11">
        <v>7.2060185185185185E-2</v>
      </c>
      <c r="J134" s="3">
        <v>1</v>
      </c>
      <c r="K134" s="59">
        <f>((2-(I134/$I$134))*1000)</f>
        <v>1000</v>
      </c>
    </row>
    <row r="135" spans="1:11">
      <c r="A135" s="6">
        <v>2</v>
      </c>
      <c r="B135" s="6">
        <v>277</v>
      </c>
      <c r="C135" s="5" t="s">
        <v>699</v>
      </c>
      <c r="D135" s="5" t="s">
        <v>119</v>
      </c>
      <c r="E135" s="5" t="s">
        <v>4</v>
      </c>
      <c r="F135" s="6" t="s">
        <v>22</v>
      </c>
      <c r="G135" s="5" t="s">
        <v>700</v>
      </c>
      <c r="H135" s="5"/>
      <c r="I135" s="11">
        <v>7.5798611111111108E-2</v>
      </c>
      <c r="J135" s="6">
        <v>1</v>
      </c>
      <c r="K135" s="59">
        <f t="shared" ref="K135:K148" si="0">((2-(I135/$I$134))*1000)</f>
        <v>948.12078380982973</v>
      </c>
    </row>
    <row r="136" spans="1:11">
      <c r="A136" s="6">
        <v>3</v>
      </c>
      <c r="B136" s="6">
        <v>373</v>
      </c>
      <c r="C136" s="5" t="s">
        <v>169</v>
      </c>
      <c r="D136" s="5" t="s">
        <v>107</v>
      </c>
      <c r="E136" s="5" t="s">
        <v>4</v>
      </c>
      <c r="F136" s="6" t="s">
        <v>13</v>
      </c>
      <c r="G136" s="5" t="s">
        <v>206</v>
      </c>
      <c r="H136" s="5" t="s">
        <v>720</v>
      </c>
      <c r="I136" s="11">
        <v>7.7164351851851845E-2</v>
      </c>
      <c r="J136" s="3">
        <v>2</v>
      </c>
      <c r="K136" s="59">
        <f t="shared" si="0"/>
        <v>929.16800513973658</v>
      </c>
    </row>
    <row r="137" spans="1:11">
      <c r="A137" s="6">
        <v>4</v>
      </c>
      <c r="B137" s="6">
        <v>227</v>
      </c>
      <c r="C137" s="5" t="s">
        <v>672</v>
      </c>
      <c r="D137" s="5" t="s">
        <v>673</v>
      </c>
      <c r="E137" s="5" t="s">
        <v>4</v>
      </c>
      <c r="F137" s="6" t="s">
        <v>16</v>
      </c>
      <c r="G137" s="5" t="s">
        <v>674</v>
      </c>
      <c r="H137" s="5"/>
      <c r="I137" s="11">
        <v>7.9155092592592582E-2</v>
      </c>
      <c r="J137" s="6">
        <v>1</v>
      </c>
      <c r="K137" s="59">
        <f t="shared" si="0"/>
        <v>901.54192097655005</v>
      </c>
    </row>
    <row r="138" spans="1:11">
      <c r="A138" s="6">
        <v>5</v>
      </c>
      <c r="B138" s="6">
        <v>209</v>
      </c>
      <c r="C138" s="5" t="s">
        <v>651</v>
      </c>
      <c r="D138" s="5" t="s">
        <v>431</v>
      </c>
      <c r="E138" s="5" t="s">
        <v>4</v>
      </c>
      <c r="F138" s="6" t="s">
        <v>19</v>
      </c>
      <c r="G138" s="5" t="s">
        <v>652</v>
      </c>
      <c r="H138" s="5"/>
      <c r="I138" s="11">
        <v>8.3761574074074072E-2</v>
      </c>
      <c r="J138" s="6">
        <v>1</v>
      </c>
      <c r="K138" s="59">
        <f t="shared" si="0"/>
        <v>837.61644715708326</v>
      </c>
    </row>
    <row r="139" spans="1:11">
      <c r="A139" s="6">
        <v>6</v>
      </c>
      <c r="B139" s="6">
        <v>385</v>
      </c>
      <c r="C139" s="5" t="s">
        <v>732</v>
      </c>
      <c r="D139" s="5" t="s">
        <v>733</v>
      </c>
      <c r="E139" s="5" t="s">
        <v>734</v>
      </c>
      <c r="F139" s="6" t="s">
        <v>19</v>
      </c>
      <c r="G139" s="5" t="s">
        <v>735</v>
      </c>
      <c r="H139" s="5"/>
      <c r="I139" s="11">
        <v>8.5995370370370375E-2</v>
      </c>
      <c r="J139" s="6">
        <v>2</v>
      </c>
      <c r="K139" s="59">
        <f t="shared" si="0"/>
        <v>806.61741085769359</v>
      </c>
    </row>
    <row r="140" spans="1:11">
      <c r="A140" s="6">
        <v>7</v>
      </c>
      <c r="B140" s="6">
        <v>201</v>
      </c>
      <c r="C140" s="5" t="s">
        <v>636</v>
      </c>
      <c r="D140" s="5" t="s">
        <v>123</v>
      </c>
      <c r="E140" s="5" t="s">
        <v>637</v>
      </c>
      <c r="F140" s="6" t="s">
        <v>16</v>
      </c>
      <c r="G140" s="5" t="s">
        <v>638</v>
      </c>
      <c r="H140" s="5" t="s">
        <v>639</v>
      </c>
      <c r="I140" s="11">
        <v>8.9548611111111107E-2</v>
      </c>
      <c r="J140" s="6">
        <v>2</v>
      </c>
      <c r="K140" s="59">
        <f t="shared" si="0"/>
        <v>757.3080629617732</v>
      </c>
    </row>
    <row r="141" spans="1:11">
      <c r="A141" s="6">
        <v>8</v>
      </c>
      <c r="B141" s="6">
        <v>250</v>
      </c>
      <c r="C141" s="5" t="s">
        <v>685</v>
      </c>
      <c r="D141" s="5" t="s">
        <v>103</v>
      </c>
      <c r="E141" s="5" t="s">
        <v>4</v>
      </c>
      <c r="F141" s="6" t="s">
        <v>19</v>
      </c>
      <c r="G141" s="5" t="s">
        <v>686</v>
      </c>
      <c r="H141" s="5"/>
      <c r="I141" s="11">
        <v>9.4062499999999993E-2</v>
      </c>
      <c r="J141" s="6">
        <v>3</v>
      </c>
      <c r="K141" s="59">
        <f t="shared" si="0"/>
        <v>694.66752328943153</v>
      </c>
    </row>
    <row r="142" spans="1:11">
      <c r="A142" s="6">
        <v>9</v>
      </c>
      <c r="B142" s="6">
        <v>380</v>
      </c>
      <c r="C142" s="5" t="s">
        <v>724</v>
      </c>
      <c r="D142" s="5" t="s">
        <v>725</v>
      </c>
      <c r="E142" s="5" t="s">
        <v>4</v>
      </c>
      <c r="F142" s="6" t="s">
        <v>13</v>
      </c>
      <c r="G142" s="6" t="s">
        <v>726</v>
      </c>
      <c r="H142" s="5"/>
      <c r="I142" s="11">
        <v>9.8263888888888887E-2</v>
      </c>
      <c r="J142" s="3">
        <v>3</v>
      </c>
      <c r="K142" s="59">
        <f t="shared" si="0"/>
        <v>636.36363636363649</v>
      </c>
    </row>
    <row r="143" spans="1:11">
      <c r="A143" s="6">
        <v>10</v>
      </c>
      <c r="B143" s="6">
        <v>225</v>
      </c>
      <c r="C143" s="5" t="s">
        <v>670</v>
      </c>
      <c r="D143" s="5" t="s">
        <v>431</v>
      </c>
      <c r="E143" s="5" t="s">
        <v>5</v>
      </c>
      <c r="F143" s="6" t="s">
        <v>22</v>
      </c>
      <c r="G143" s="5" t="s">
        <v>671</v>
      </c>
      <c r="H143" s="5" t="s">
        <v>141</v>
      </c>
      <c r="I143" s="11">
        <v>0.10239583333333334</v>
      </c>
      <c r="J143" s="6">
        <v>2</v>
      </c>
      <c r="K143" s="59">
        <f t="shared" si="0"/>
        <v>579.02345004818505</v>
      </c>
    </row>
    <row r="144" spans="1:11">
      <c r="A144" s="6">
        <v>11</v>
      </c>
      <c r="B144" s="6">
        <v>303</v>
      </c>
      <c r="C144" s="5" t="s">
        <v>179</v>
      </c>
      <c r="D144" s="5" t="s">
        <v>121</v>
      </c>
      <c r="E144" s="5" t="s">
        <v>4</v>
      </c>
      <c r="F144" s="6" t="s">
        <v>19</v>
      </c>
      <c r="G144" s="5" t="s">
        <v>218</v>
      </c>
      <c r="H144" s="5"/>
      <c r="I144" s="11">
        <v>0.10409722222222222</v>
      </c>
      <c r="J144" s="6">
        <v>4</v>
      </c>
      <c r="K144" s="59">
        <f t="shared" si="0"/>
        <v>555.41278509476388</v>
      </c>
    </row>
    <row r="145" spans="1:11">
      <c r="A145" s="6">
        <v>12</v>
      </c>
      <c r="B145" s="6">
        <v>387</v>
      </c>
      <c r="C145" s="5" t="s">
        <v>157</v>
      </c>
      <c r="D145" s="5" t="s">
        <v>156</v>
      </c>
      <c r="E145" s="5" t="s">
        <v>135</v>
      </c>
      <c r="F145" s="6" t="s">
        <v>16</v>
      </c>
      <c r="G145" s="5"/>
      <c r="H145" s="5"/>
      <c r="I145" s="11">
        <v>0.10481481481481481</v>
      </c>
      <c r="J145" s="6">
        <v>3</v>
      </c>
      <c r="K145" s="59">
        <f t="shared" si="0"/>
        <v>545.45454545454561</v>
      </c>
    </row>
    <row r="146" spans="1:11">
      <c r="A146" s="6">
        <v>13</v>
      </c>
      <c r="B146" s="6">
        <v>379</v>
      </c>
      <c r="C146" s="5" t="s">
        <v>181</v>
      </c>
      <c r="D146" s="5" t="s">
        <v>126</v>
      </c>
      <c r="E146" s="5" t="s">
        <v>4</v>
      </c>
      <c r="F146" s="6" t="s">
        <v>22</v>
      </c>
      <c r="G146" s="5" t="s">
        <v>222</v>
      </c>
      <c r="H146" s="5" t="s">
        <v>723</v>
      </c>
      <c r="I146" s="11">
        <v>0.10700231481481481</v>
      </c>
      <c r="J146" s="3">
        <v>3</v>
      </c>
      <c r="K146" s="59">
        <f t="shared" si="0"/>
        <v>515.09797622871827</v>
      </c>
    </row>
    <row r="147" spans="1:11">
      <c r="A147" s="6">
        <v>14</v>
      </c>
      <c r="B147" s="6">
        <v>212</v>
      </c>
      <c r="C147" s="5" t="s">
        <v>660</v>
      </c>
      <c r="D147" s="5" t="s">
        <v>661</v>
      </c>
      <c r="E147" s="5" t="s">
        <v>4</v>
      </c>
      <c r="F147" s="6" t="s">
        <v>19</v>
      </c>
      <c r="G147" s="5" t="s">
        <v>662</v>
      </c>
      <c r="H147" s="5" t="s">
        <v>225</v>
      </c>
      <c r="I147" s="11">
        <v>0.11605324074074075</v>
      </c>
      <c r="J147" s="6">
        <v>5</v>
      </c>
      <c r="K147" s="59">
        <f t="shared" si="0"/>
        <v>389.4956633472533</v>
      </c>
    </row>
    <row r="148" spans="1:11">
      <c r="A148" s="6">
        <v>15</v>
      </c>
      <c r="B148" s="6">
        <v>222</v>
      </c>
      <c r="C148" s="5" t="s">
        <v>152</v>
      </c>
      <c r="D148" s="5" t="s">
        <v>151</v>
      </c>
      <c r="E148" s="5" t="s">
        <v>4</v>
      </c>
      <c r="F148" s="6" t="s">
        <v>22</v>
      </c>
      <c r="G148" s="5" t="s">
        <v>669</v>
      </c>
      <c r="H148" s="5" t="s">
        <v>187</v>
      </c>
      <c r="I148" s="11">
        <v>0.12725694444444444</v>
      </c>
      <c r="J148" s="3">
        <v>4</v>
      </c>
      <c r="K148" s="59">
        <f t="shared" si="0"/>
        <v>234.01863154513336</v>
      </c>
    </row>
    <row r="149" spans="1:11">
      <c r="A149" s="6">
        <v>16</v>
      </c>
      <c r="B149" s="6">
        <v>255</v>
      </c>
      <c r="C149" s="5" t="s">
        <v>691</v>
      </c>
      <c r="D149" s="5" t="s">
        <v>620</v>
      </c>
      <c r="E149" s="5" t="s">
        <v>4</v>
      </c>
      <c r="F149" s="6" t="s">
        <v>13</v>
      </c>
      <c r="G149" s="5" t="s">
        <v>692</v>
      </c>
      <c r="H149" s="5"/>
      <c r="I149" s="62" t="s">
        <v>146</v>
      </c>
      <c r="J149" s="3">
        <v>4</v>
      </c>
      <c r="K149" s="2">
        <v>0</v>
      </c>
    </row>
    <row r="150" spans="1:11" ht="13.8" customHeight="1">
      <c r="A150" s="16"/>
      <c r="B150" s="37"/>
      <c r="C150" s="38"/>
      <c r="D150" s="38"/>
      <c r="E150" s="38"/>
      <c r="F150" s="38"/>
      <c r="G150" s="16"/>
      <c r="H150" s="18"/>
      <c r="I150" s="33"/>
      <c r="J150" s="19"/>
    </row>
    <row r="151" spans="1:11">
      <c r="A151" s="16"/>
      <c r="B151" s="16"/>
      <c r="C151" s="18"/>
      <c r="D151" t="s">
        <v>737</v>
      </c>
      <c r="E151" s="18"/>
      <c r="F151" s="18"/>
      <c r="G151" s="16"/>
      <c r="H151" s="18"/>
      <c r="I151" s="33"/>
    </row>
    <row r="152" spans="1:11">
      <c r="A152" t="s">
        <v>81</v>
      </c>
      <c r="B152" s="16"/>
      <c r="C152" s="18"/>
      <c r="D152" s="18"/>
      <c r="E152" s="18"/>
      <c r="F152" s="39"/>
      <c r="G152"/>
      <c r="H152"/>
      <c r="I152"/>
    </row>
    <row r="153" spans="1:11">
      <c r="A153"/>
      <c r="B153" s="16"/>
      <c r="C153" s="18"/>
      <c r="D153" s="16"/>
      <c r="E153" s="18"/>
      <c r="F153" s="40"/>
      <c r="G153"/>
      <c r="H153"/>
      <c r="I153"/>
    </row>
    <row r="154" spans="1:11">
      <c r="A154" t="s">
        <v>147</v>
      </c>
      <c r="B154" s="16"/>
      <c r="C154" s="18"/>
      <c r="D154" s="18"/>
      <c r="E154" s="18"/>
      <c r="F154" s="41"/>
      <c r="G154"/>
      <c r="H154"/>
      <c r="I154"/>
    </row>
    <row r="155" spans="1:11">
      <c r="A155"/>
      <c r="B155" s="24"/>
      <c r="C155"/>
      <c r="E155" s="31"/>
      <c r="F155" s="31"/>
      <c r="H155" s="32"/>
      <c r="I155" s="26"/>
    </row>
    <row r="156" spans="1:11">
      <c r="A156" s="31" t="s">
        <v>85</v>
      </c>
      <c r="B156" s="24"/>
      <c r="C156"/>
      <c r="E156" s="31"/>
      <c r="F156" s="31"/>
      <c r="H156" s="32"/>
      <c r="I156" s="26"/>
    </row>
    <row r="157" spans="1:11">
      <c r="A157" s="31"/>
      <c r="B157" s="1"/>
    </row>
    <row r="158" spans="1:11">
      <c r="A158" s="1"/>
      <c r="B158" s="49" t="s">
        <v>792</v>
      </c>
    </row>
    <row r="160" spans="1:11">
      <c r="A160" t="s">
        <v>93</v>
      </c>
      <c r="B160"/>
      <c r="C160"/>
      <c r="D160"/>
    </row>
    <row r="161" spans="1:9">
      <c r="A161" s="3" t="s">
        <v>12</v>
      </c>
      <c r="B161" s="3" t="s">
        <v>13</v>
      </c>
      <c r="C161" s="4" t="s">
        <v>47</v>
      </c>
      <c r="D161" s="5"/>
      <c r="H161" s="24"/>
      <c r="I161"/>
    </row>
    <row r="162" spans="1:9">
      <c r="A162" s="3" t="s">
        <v>15</v>
      </c>
      <c r="B162" s="3" t="s">
        <v>16</v>
      </c>
      <c r="C162" s="4" t="s">
        <v>49</v>
      </c>
      <c r="D162" s="5"/>
      <c r="H162" s="24"/>
      <c r="I162"/>
    </row>
    <row r="163" spans="1:9">
      <c r="A163" s="3" t="s">
        <v>18</v>
      </c>
      <c r="B163" s="3" t="s">
        <v>19</v>
      </c>
      <c r="C163" s="4" t="s">
        <v>51</v>
      </c>
      <c r="D163" s="5"/>
      <c r="H163" s="24"/>
      <c r="I163"/>
    </row>
    <row r="164" spans="1:9">
      <c r="A164" s="3" t="s">
        <v>21</v>
      </c>
      <c r="B164" s="3" t="s">
        <v>22</v>
      </c>
      <c r="C164" s="4" t="s">
        <v>53</v>
      </c>
      <c r="D164" s="5"/>
      <c r="H164" s="24"/>
      <c r="I164"/>
    </row>
    <row r="165" spans="1:9">
      <c r="A165" s="3" t="s">
        <v>25</v>
      </c>
      <c r="B165" s="3" t="s">
        <v>26</v>
      </c>
      <c r="C165" s="4" t="s">
        <v>55</v>
      </c>
      <c r="D165" s="5"/>
      <c r="H165" s="24"/>
      <c r="I165"/>
    </row>
    <row r="166" spans="1:9">
      <c r="A166" s="3" t="s">
        <v>56</v>
      </c>
      <c r="B166" s="3" t="s">
        <v>57</v>
      </c>
      <c r="C166" s="4" t="s">
        <v>58</v>
      </c>
      <c r="D166" s="5"/>
      <c r="H166" s="24"/>
      <c r="I166"/>
    </row>
  </sheetData>
  <sortState ref="B90:K128">
    <sortCondition ref="I90:I128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1"/>
  <sheetViews>
    <sheetView workbookViewId="0"/>
  </sheetViews>
  <sheetFormatPr defaultRowHeight="14.4"/>
  <cols>
    <col min="1" max="1" width="12.21875" style="24" customWidth="1"/>
    <col min="2" max="2" width="8.88671875" style="26"/>
    <col min="3" max="3" width="12.77734375" style="1" customWidth="1"/>
    <col min="4" max="4" width="14.44140625" style="1" customWidth="1"/>
    <col min="5" max="5" width="21" style="1" customWidth="1"/>
    <col min="6" max="6" width="14.77734375" style="1" customWidth="1"/>
    <col min="7" max="7" width="13.44140625" style="1" customWidth="1"/>
    <col min="8" max="8" width="27.6640625" style="1" customWidth="1"/>
    <col min="9" max="9" width="13.33203125" customWidth="1"/>
    <col min="10" max="10" width="10.5546875" customWidth="1"/>
    <col min="11" max="11" width="11.33203125" customWidth="1"/>
  </cols>
  <sheetData>
    <row r="1" spans="1:17">
      <c r="A1" s="19"/>
      <c r="B1" s="19"/>
      <c r="D1" s="20" t="s">
        <v>73</v>
      </c>
      <c r="E1" s="15"/>
      <c r="F1" s="15"/>
      <c r="G1" s="16"/>
      <c r="H1" s="16"/>
    </row>
    <row r="2" spans="1:17">
      <c r="B2" s="20" t="s">
        <v>259</v>
      </c>
      <c r="D2" s="20" t="s">
        <v>86</v>
      </c>
      <c r="F2" s="21" t="s">
        <v>87</v>
      </c>
      <c r="G2" s="23"/>
      <c r="H2" s="23"/>
    </row>
    <row r="3" spans="1:17">
      <c r="B3" s="20" t="s">
        <v>82</v>
      </c>
      <c r="D3" s="21"/>
      <c r="F3" s="21" t="s">
        <v>100</v>
      </c>
      <c r="H3" s="23" t="s">
        <v>74</v>
      </c>
    </row>
    <row r="4" spans="1:17">
      <c r="B4" s="16"/>
      <c r="D4" s="23" t="s">
        <v>90</v>
      </c>
      <c r="E4" s="18"/>
      <c r="F4" s="18"/>
      <c r="G4" s="16"/>
      <c r="H4" s="16"/>
    </row>
    <row r="6" spans="1:17">
      <c r="A6" s="3" t="s">
        <v>72</v>
      </c>
      <c r="B6" s="6" t="s">
        <v>0</v>
      </c>
      <c r="C6" s="5" t="s">
        <v>2</v>
      </c>
      <c r="D6" s="5" t="s">
        <v>1</v>
      </c>
      <c r="E6" s="5" t="s">
        <v>3</v>
      </c>
      <c r="F6" s="5" t="s">
        <v>6</v>
      </c>
      <c r="G6" s="5" t="s">
        <v>45</v>
      </c>
      <c r="H6" s="5" t="s">
        <v>7</v>
      </c>
      <c r="I6" s="8" t="s">
        <v>32</v>
      </c>
    </row>
    <row r="7" spans="1:17">
      <c r="A7" s="3"/>
      <c r="B7" s="6"/>
      <c r="C7" s="5"/>
      <c r="D7" s="9" t="s">
        <v>60</v>
      </c>
      <c r="E7" s="5"/>
      <c r="F7" s="10" t="s">
        <v>46</v>
      </c>
      <c r="G7" s="10" t="s">
        <v>12</v>
      </c>
      <c r="H7" s="11"/>
      <c r="I7" s="2"/>
    </row>
    <row r="8" spans="1:17">
      <c r="A8" s="64">
        <v>1</v>
      </c>
      <c r="B8" s="6">
        <v>400</v>
      </c>
      <c r="C8" s="5" t="s">
        <v>237</v>
      </c>
      <c r="D8" s="5" t="s">
        <v>109</v>
      </c>
      <c r="E8" s="5" t="s">
        <v>4</v>
      </c>
      <c r="F8" s="6" t="s">
        <v>12</v>
      </c>
      <c r="G8" s="5" t="s">
        <v>249</v>
      </c>
      <c r="H8" s="5"/>
      <c r="I8" s="11">
        <v>0.18777777777777779</v>
      </c>
      <c r="J8" s="1"/>
      <c r="K8" s="1"/>
      <c r="L8" s="1"/>
      <c r="M8" s="1"/>
      <c r="N8" s="1"/>
      <c r="O8" s="1"/>
      <c r="P8" s="1"/>
      <c r="Q8" s="1"/>
    </row>
    <row r="9" spans="1:17">
      <c r="A9" s="64">
        <v>2</v>
      </c>
      <c r="B9" s="6">
        <v>515</v>
      </c>
      <c r="C9" s="5" t="s">
        <v>764</v>
      </c>
      <c r="D9" s="5" t="s">
        <v>129</v>
      </c>
      <c r="E9" s="5" t="s">
        <v>765</v>
      </c>
      <c r="F9" s="6" t="s">
        <v>12</v>
      </c>
      <c r="G9" s="6" t="s">
        <v>766</v>
      </c>
      <c r="H9" s="5" t="s">
        <v>767</v>
      </c>
      <c r="I9" s="11">
        <v>0.18936342592592592</v>
      </c>
      <c r="J9" s="1"/>
      <c r="K9" s="1"/>
      <c r="L9" s="1"/>
      <c r="M9" s="1"/>
      <c r="N9" s="1"/>
      <c r="O9" s="1"/>
      <c r="P9" s="1"/>
      <c r="Q9" s="1"/>
    </row>
    <row r="10" spans="1:17">
      <c r="A10" s="64"/>
      <c r="B10" s="6"/>
      <c r="C10" s="5"/>
      <c r="D10" s="5"/>
      <c r="E10" s="5"/>
      <c r="F10" s="5"/>
      <c r="G10" s="6"/>
      <c r="H10" s="5"/>
      <c r="I10" s="5"/>
      <c r="J10" s="1"/>
      <c r="K10" s="1"/>
      <c r="L10" s="1"/>
      <c r="M10" s="1"/>
      <c r="N10" s="1"/>
      <c r="O10" s="1"/>
      <c r="P10" s="1"/>
      <c r="Q10" s="1"/>
    </row>
    <row r="11" spans="1:17">
      <c r="A11" s="64"/>
      <c r="B11" s="6"/>
      <c r="C11" s="5"/>
      <c r="D11" s="9" t="s">
        <v>61</v>
      </c>
      <c r="E11" s="5"/>
      <c r="F11" s="10" t="s">
        <v>48</v>
      </c>
      <c r="G11" s="10" t="s">
        <v>15</v>
      </c>
      <c r="H11" s="5"/>
      <c r="I11" s="5"/>
      <c r="J11" s="1"/>
      <c r="K11" s="1"/>
      <c r="L11" s="1"/>
      <c r="M11" s="1"/>
      <c r="N11" s="1"/>
      <c r="O11" s="1"/>
      <c r="P11" s="1"/>
      <c r="Q11" s="1"/>
    </row>
    <row r="12" spans="1:17">
      <c r="A12" s="65">
        <v>1</v>
      </c>
      <c r="B12" s="6">
        <v>406</v>
      </c>
      <c r="C12" s="5" t="s">
        <v>231</v>
      </c>
      <c r="D12" s="5" t="s">
        <v>131</v>
      </c>
      <c r="E12" s="5" t="s">
        <v>4</v>
      </c>
      <c r="F12" s="6" t="s">
        <v>15</v>
      </c>
      <c r="G12" s="5" t="s">
        <v>244</v>
      </c>
      <c r="H12" s="5"/>
      <c r="I12" s="11">
        <v>0.13387731481481482</v>
      </c>
      <c r="J12" s="1"/>
      <c r="K12" s="1"/>
      <c r="L12" s="1"/>
      <c r="M12" s="1"/>
      <c r="N12" s="1"/>
      <c r="O12" s="1"/>
      <c r="P12" s="1"/>
      <c r="Q12" s="1"/>
    </row>
    <row r="13" spans="1:17">
      <c r="A13" s="65">
        <v>2</v>
      </c>
      <c r="B13" s="6">
        <v>545</v>
      </c>
      <c r="C13" s="5" t="s">
        <v>232</v>
      </c>
      <c r="D13" s="5" t="s">
        <v>114</v>
      </c>
      <c r="E13" s="5" t="s">
        <v>5</v>
      </c>
      <c r="F13" s="6" t="s">
        <v>15</v>
      </c>
      <c r="G13" s="5" t="s">
        <v>245</v>
      </c>
      <c r="H13" s="5" t="s">
        <v>193</v>
      </c>
      <c r="I13" s="11">
        <v>0.17008101851851853</v>
      </c>
      <c r="J13" s="1"/>
      <c r="K13" s="1"/>
      <c r="L13" s="1"/>
      <c r="M13" s="1"/>
      <c r="N13" s="1"/>
      <c r="O13" s="1"/>
      <c r="P13" s="1"/>
      <c r="Q13" s="1"/>
    </row>
    <row r="14" spans="1:17">
      <c r="A14" s="65">
        <v>3</v>
      </c>
      <c r="B14" s="6">
        <v>484</v>
      </c>
      <c r="C14" s="5" t="s">
        <v>758</v>
      </c>
      <c r="D14" s="5" t="s">
        <v>118</v>
      </c>
      <c r="E14" s="5" t="s">
        <v>4</v>
      </c>
      <c r="F14" s="6" t="s">
        <v>15</v>
      </c>
      <c r="G14" s="5" t="s">
        <v>759</v>
      </c>
      <c r="H14" s="5" t="s">
        <v>760</v>
      </c>
      <c r="I14" s="11">
        <v>0.2079050925925926</v>
      </c>
      <c r="J14" s="1"/>
      <c r="K14" s="1"/>
      <c r="L14" s="1"/>
      <c r="M14" s="1"/>
      <c r="N14" s="1"/>
      <c r="O14" s="1"/>
      <c r="P14" s="1"/>
      <c r="Q14" s="1"/>
    </row>
    <row r="15" spans="1:17">
      <c r="A15" s="65">
        <v>4</v>
      </c>
      <c r="B15" s="6">
        <v>402</v>
      </c>
      <c r="C15" s="5" t="s">
        <v>738</v>
      </c>
      <c r="D15" s="5" t="s">
        <v>129</v>
      </c>
      <c r="E15" s="5" t="s">
        <v>4</v>
      </c>
      <c r="F15" s="6" t="s">
        <v>15</v>
      </c>
      <c r="G15" s="5" t="s">
        <v>739</v>
      </c>
      <c r="H15" s="5" t="s">
        <v>740</v>
      </c>
      <c r="I15" s="11">
        <v>0.21157407407407405</v>
      </c>
      <c r="J15" s="1"/>
      <c r="K15" s="1"/>
      <c r="L15" s="1"/>
      <c r="M15" s="1"/>
      <c r="N15" s="1"/>
      <c r="O15" s="1"/>
      <c r="P15" s="1"/>
      <c r="Q15" s="1"/>
    </row>
    <row r="16" spans="1:17">
      <c r="A16" s="65">
        <v>5</v>
      </c>
      <c r="B16" s="6">
        <v>501</v>
      </c>
      <c r="C16" s="5" t="s">
        <v>173</v>
      </c>
      <c r="D16" s="5" t="s">
        <v>172</v>
      </c>
      <c r="E16" s="5" t="s">
        <v>5</v>
      </c>
      <c r="F16" s="6" t="s">
        <v>15</v>
      </c>
      <c r="G16" s="5" t="s">
        <v>210</v>
      </c>
      <c r="H16" s="5"/>
      <c r="I16" s="62" t="s">
        <v>252</v>
      </c>
      <c r="J16" s="1"/>
      <c r="K16" s="1"/>
      <c r="L16" s="1"/>
      <c r="M16" s="1"/>
      <c r="N16" s="1"/>
      <c r="O16" s="1"/>
      <c r="P16" s="1"/>
      <c r="Q16" s="1"/>
    </row>
    <row r="17" spans="1:17">
      <c r="A17" s="64"/>
      <c r="B17" s="6"/>
      <c r="C17" s="5"/>
      <c r="D17" s="9"/>
      <c r="E17" s="5"/>
      <c r="F17" s="10"/>
      <c r="G17" s="10"/>
      <c r="H17" s="5"/>
      <c r="I17" s="55"/>
      <c r="J17" s="1"/>
      <c r="K17" s="1"/>
      <c r="L17" s="1"/>
      <c r="M17" s="1"/>
      <c r="N17" s="1"/>
      <c r="O17" s="1"/>
      <c r="P17" s="1"/>
      <c r="Q17" s="1"/>
    </row>
    <row r="18" spans="1:17">
      <c r="A18" s="64"/>
      <c r="B18" s="6"/>
      <c r="C18" s="5"/>
      <c r="D18" s="9" t="s">
        <v>62</v>
      </c>
      <c r="E18" s="5"/>
      <c r="F18" s="10" t="s">
        <v>50</v>
      </c>
      <c r="G18" s="10" t="s">
        <v>18</v>
      </c>
      <c r="H18" s="5"/>
      <c r="I18" s="55"/>
      <c r="J18" s="1"/>
      <c r="K18" s="1"/>
      <c r="L18" s="1"/>
      <c r="M18" s="1"/>
      <c r="N18" s="1"/>
      <c r="O18" s="1"/>
      <c r="P18" s="1"/>
      <c r="Q18" s="1"/>
    </row>
    <row r="19" spans="1:17">
      <c r="A19" s="64">
        <v>1</v>
      </c>
      <c r="B19" s="6">
        <v>555</v>
      </c>
      <c r="C19" s="5" t="s">
        <v>770</v>
      </c>
      <c r="D19" s="5" t="s">
        <v>104</v>
      </c>
      <c r="E19" s="5" t="s">
        <v>5</v>
      </c>
      <c r="F19" s="6" t="s">
        <v>18</v>
      </c>
      <c r="G19" s="5" t="s">
        <v>583</v>
      </c>
      <c r="H19" s="5" t="s">
        <v>141</v>
      </c>
      <c r="I19" s="11">
        <v>0.13730324074074074</v>
      </c>
      <c r="J19" s="1"/>
      <c r="K19" s="1"/>
      <c r="L19" s="1"/>
      <c r="M19" s="1"/>
      <c r="N19" s="1"/>
      <c r="O19" s="1"/>
      <c r="P19" s="1"/>
      <c r="Q19" s="1"/>
    </row>
    <row r="20" spans="1:17">
      <c r="A20" s="65">
        <v>2</v>
      </c>
      <c r="B20" s="6">
        <v>434</v>
      </c>
      <c r="C20" s="5" t="s">
        <v>239</v>
      </c>
      <c r="D20" s="5" t="s">
        <v>102</v>
      </c>
      <c r="E20" s="5" t="s">
        <v>4</v>
      </c>
      <c r="F20" s="6" t="s">
        <v>18</v>
      </c>
      <c r="G20" s="5" t="s">
        <v>756</v>
      </c>
      <c r="H20" s="5" t="s">
        <v>757</v>
      </c>
      <c r="I20" s="11">
        <v>0.14197916666666666</v>
      </c>
      <c r="J20" s="1"/>
      <c r="K20" s="1"/>
      <c r="L20" s="1"/>
      <c r="M20" s="1"/>
      <c r="N20" s="1"/>
      <c r="O20" s="1"/>
      <c r="P20" s="1"/>
      <c r="Q20" s="1"/>
    </row>
    <row r="21" spans="1:17">
      <c r="A21" s="64">
        <v>3</v>
      </c>
      <c r="B21" s="6">
        <v>525</v>
      </c>
      <c r="C21" s="5" t="s">
        <v>768</v>
      </c>
      <c r="D21" s="5" t="s">
        <v>129</v>
      </c>
      <c r="E21" s="5" t="s">
        <v>4</v>
      </c>
      <c r="F21" s="6" t="s">
        <v>18</v>
      </c>
      <c r="G21" s="5"/>
      <c r="H21" s="5"/>
      <c r="I21" s="11">
        <v>0.19200231481481481</v>
      </c>
      <c r="J21" s="1"/>
      <c r="K21" s="1"/>
      <c r="L21" s="1"/>
      <c r="M21" s="1"/>
      <c r="N21" s="1"/>
      <c r="O21" s="1"/>
      <c r="P21" s="1"/>
      <c r="Q21" s="1"/>
    </row>
    <row r="22" spans="1:17">
      <c r="A22" s="65">
        <v>4</v>
      </c>
      <c r="B22" s="6">
        <v>413</v>
      </c>
      <c r="C22" s="5" t="s">
        <v>233</v>
      </c>
      <c r="D22" s="5" t="s">
        <v>131</v>
      </c>
      <c r="E22" s="5" t="s">
        <v>748</v>
      </c>
      <c r="F22" s="6" t="s">
        <v>18</v>
      </c>
      <c r="G22" s="5" t="s">
        <v>246</v>
      </c>
      <c r="H22" s="5" t="s">
        <v>749</v>
      </c>
      <c r="I22" s="62" t="s">
        <v>252</v>
      </c>
      <c r="J22" s="1"/>
      <c r="K22" s="1"/>
      <c r="L22" s="1"/>
      <c r="M22" s="1"/>
      <c r="N22" s="1"/>
      <c r="O22" s="1"/>
      <c r="P22" s="1"/>
      <c r="Q22" s="1"/>
    </row>
    <row r="23" spans="1:17">
      <c r="A23" s="64">
        <v>5</v>
      </c>
      <c r="B23" s="6">
        <v>405</v>
      </c>
      <c r="C23" s="5" t="s">
        <v>744</v>
      </c>
      <c r="D23" s="5" t="s">
        <v>320</v>
      </c>
      <c r="E23" s="5" t="s">
        <v>745</v>
      </c>
      <c r="F23" s="6" t="s">
        <v>18</v>
      </c>
      <c r="G23" s="5" t="s">
        <v>746</v>
      </c>
      <c r="H23" s="5" t="s">
        <v>747</v>
      </c>
      <c r="I23" s="62" t="s">
        <v>146</v>
      </c>
      <c r="J23" s="1"/>
      <c r="K23" s="1"/>
      <c r="L23" s="1"/>
      <c r="M23" s="1"/>
      <c r="N23" s="1"/>
      <c r="O23" s="1"/>
      <c r="P23" s="1"/>
      <c r="Q23" s="1"/>
    </row>
    <row r="24" spans="1:17">
      <c r="A24" s="65"/>
      <c r="B24" s="6"/>
      <c r="C24" s="5"/>
      <c r="D24" s="5"/>
      <c r="E24" s="5"/>
      <c r="F24" s="5"/>
      <c r="G24" s="6"/>
      <c r="H24" s="5"/>
      <c r="I24" s="55"/>
      <c r="J24" s="1"/>
      <c r="K24" s="1"/>
      <c r="L24" s="1"/>
      <c r="M24" s="1"/>
      <c r="N24" s="1"/>
      <c r="O24" s="1"/>
      <c r="P24" s="1"/>
      <c r="Q24" s="1"/>
    </row>
    <row r="25" spans="1:17">
      <c r="A25" s="64"/>
      <c r="B25" s="6"/>
      <c r="C25" s="5"/>
      <c r="D25" s="9" t="s">
        <v>63</v>
      </c>
      <c r="E25" s="5"/>
      <c r="F25" s="10" t="s">
        <v>52</v>
      </c>
      <c r="G25" s="10" t="s">
        <v>21</v>
      </c>
      <c r="H25" s="5"/>
      <c r="I25" s="55"/>
      <c r="J25" s="1"/>
      <c r="K25" s="1"/>
      <c r="L25" s="1"/>
      <c r="M25" s="1"/>
      <c r="N25" s="1"/>
      <c r="O25" s="1"/>
      <c r="P25" s="1"/>
      <c r="Q25" s="1"/>
    </row>
    <row r="26" spans="1:17">
      <c r="A26" s="64">
        <v>1</v>
      </c>
      <c r="B26" s="6">
        <v>407</v>
      </c>
      <c r="C26" s="5" t="s">
        <v>675</v>
      </c>
      <c r="D26" s="5" t="s">
        <v>104</v>
      </c>
      <c r="E26" s="5" t="s">
        <v>4</v>
      </c>
      <c r="F26" s="6" t="s">
        <v>21</v>
      </c>
      <c r="G26" s="5" t="s">
        <v>676</v>
      </c>
      <c r="H26" s="5" t="s">
        <v>142</v>
      </c>
      <c r="I26" s="11">
        <v>0.18379629629629632</v>
      </c>
      <c r="J26" s="1"/>
      <c r="K26" s="1"/>
      <c r="L26" s="1"/>
      <c r="M26" s="1"/>
      <c r="N26" s="1"/>
      <c r="O26" s="1"/>
      <c r="P26" s="1"/>
      <c r="Q26" s="1"/>
    </row>
    <row r="27" spans="1:17">
      <c r="A27" s="64"/>
      <c r="B27" s="6"/>
      <c r="C27" s="5"/>
      <c r="D27" s="9"/>
      <c r="E27" s="5"/>
      <c r="F27" s="10"/>
      <c r="G27" s="10"/>
      <c r="H27" s="5"/>
      <c r="I27" s="55"/>
      <c r="J27" s="1"/>
      <c r="K27" s="1"/>
      <c r="L27" s="1"/>
      <c r="M27" s="1"/>
      <c r="N27" s="1"/>
      <c r="O27" s="1"/>
      <c r="P27" s="1"/>
      <c r="Q27" s="1"/>
    </row>
    <row r="28" spans="1:17">
      <c r="A28" s="64"/>
      <c r="B28" s="6"/>
      <c r="C28" s="5"/>
      <c r="D28" s="9" t="s">
        <v>64</v>
      </c>
      <c r="E28" s="5"/>
      <c r="F28" s="10" t="s">
        <v>54</v>
      </c>
      <c r="G28" s="10" t="s">
        <v>25</v>
      </c>
      <c r="H28" s="5"/>
      <c r="I28" s="55"/>
      <c r="J28" s="1"/>
      <c r="K28" s="1"/>
      <c r="L28" s="1"/>
      <c r="M28" s="1"/>
      <c r="N28" s="1"/>
      <c r="O28" s="1"/>
      <c r="P28" s="1"/>
      <c r="Q28" s="1"/>
    </row>
    <row r="29" spans="1:17">
      <c r="A29" s="64">
        <v>1</v>
      </c>
      <c r="B29" s="6">
        <v>424</v>
      </c>
      <c r="C29" s="5" t="s">
        <v>752</v>
      </c>
      <c r="D29" s="5" t="s">
        <v>375</v>
      </c>
      <c r="E29" s="5" t="s">
        <v>753</v>
      </c>
      <c r="F29" s="6" t="s">
        <v>25</v>
      </c>
      <c r="G29" s="5" t="s">
        <v>754</v>
      </c>
      <c r="H29" s="5" t="s">
        <v>755</v>
      </c>
      <c r="I29" s="62" t="s">
        <v>146</v>
      </c>
      <c r="J29" s="1"/>
      <c r="K29" s="1"/>
      <c r="L29" s="1"/>
      <c r="M29" s="1"/>
      <c r="N29" s="1"/>
      <c r="O29" s="1"/>
      <c r="P29" s="1"/>
      <c r="Q29" s="1"/>
    </row>
    <row r="30" spans="1:17">
      <c r="A30" s="64"/>
      <c r="B30" s="10"/>
      <c r="C30" s="12"/>
      <c r="D30" s="12" t="s">
        <v>65</v>
      </c>
      <c r="E30" s="5"/>
      <c r="F30" s="10" t="s">
        <v>24</v>
      </c>
      <c r="G30" s="10" t="s">
        <v>56</v>
      </c>
      <c r="H30" s="5"/>
      <c r="I30" s="55"/>
      <c r="J30" s="1"/>
      <c r="K30" s="1"/>
      <c r="L30" s="1"/>
      <c r="M30" s="1"/>
      <c r="N30" s="1"/>
      <c r="O30" s="1"/>
      <c r="P30" s="1"/>
      <c r="Q30" s="1"/>
    </row>
    <row r="31" spans="1:17" ht="15" customHeight="1">
      <c r="A31" s="65"/>
      <c r="B31" s="6"/>
      <c r="C31" s="5"/>
      <c r="D31" s="5"/>
      <c r="E31" s="5"/>
      <c r="F31" s="5"/>
      <c r="G31" s="6"/>
      <c r="H31" s="5"/>
      <c r="I31" s="55"/>
      <c r="J31" s="1"/>
      <c r="K31" s="1"/>
      <c r="L31" s="1"/>
      <c r="M31" s="1"/>
      <c r="N31" s="1"/>
      <c r="O31" s="1"/>
      <c r="P31" s="1"/>
      <c r="Q31" s="1"/>
    </row>
    <row r="32" spans="1:17">
      <c r="A32" s="64"/>
      <c r="B32" s="6"/>
      <c r="C32" s="6"/>
      <c r="D32" s="9" t="s">
        <v>66</v>
      </c>
      <c r="E32" s="5"/>
      <c r="F32" s="10" t="s">
        <v>46</v>
      </c>
      <c r="G32" s="10" t="s">
        <v>13</v>
      </c>
      <c r="H32" s="11"/>
      <c r="I32" s="55"/>
      <c r="J32" s="1"/>
      <c r="K32" s="1"/>
      <c r="L32" s="1"/>
      <c r="M32" s="1"/>
      <c r="N32" s="1"/>
      <c r="O32" s="1"/>
      <c r="P32" s="1"/>
      <c r="Q32" s="1"/>
    </row>
    <row r="33" spans="1:17">
      <c r="A33" s="64"/>
      <c r="B33" s="6"/>
      <c r="C33" s="5"/>
      <c r="D33" s="5"/>
      <c r="E33" s="5"/>
      <c r="F33" s="5"/>
      <c r="G33" s="6"/>
      <c r="H33" s="5"/>
      <c r="I33" s="55"/>
      <c r="J33" s="1"/>
      <c r="K33" s="1"/>
      <c r="L33" s="1"/>
      <c r="M33" s="1"/>
      <c r="N33" s="1"/>
      <c r="O33" s="1"/>
      <c r="P33" s="1"/>
      <c r="Q33" s="1"/>
    </row>
    <row r="34" spans="1:17">
      <c r="A34" s="64"/>
      <c r="B34" s="6"/>
      <c r="C34" s="13"/>
      <c r="D34" s="9" t="s">
        <v>67</v>
      </c>
      <c r="E34" s="5"/>
      <c r="F34" s="10" t="s">
        <v>48</v>
      </c>
      <c r="G34" s="10" t="s">
        <v>16</v>
      </c>
      <c r="H34" s="5"/>
      <c r="I34" s="55"/>
      <c r="J34" s="1"/>
      <c r="K34" s="1"/>
      <c r="L34" s="1"/>
      <c r="M34" s="1"/>
      <c r="N34" s="1"/>
      <c r="O34" s="1"/>
      <c r="P34" s="1"/>
      <c r="Q34" s="1"/>
    </row>
    <row r="35" spans="1:17">
      <c r="A35" s="64">
        <v>1</v>
      </c>
      <c r="B35" s="6">
        <v>401</v>
      </c>
      <c r="C35" s="5" t="s">
        <v>228</v>
      </c>
      <c r="D35" s="5" t="s">
        <v>115</v>
      </c>
      <c r="E35" s="5" t="s">
        <v>241</v>
      </c>
      <c r="F35" s="6" t="s">
        <v>16</v>
      </c>
      <c r="G35" s="5" t="s">
        <v>242</v>
      </c>
      <c r="H35" s="5"/>
      <c r="I35" s="11">
        <v>0.166875</v>
      </c>
      <c r="J35" s="26"/>
      <c r="K35" s="1"/>
      <c r="L35" s="1"/>
      <c r="M35" s="1"/>
      <c r="N35" s="1"/>
      <c r="O35" s="26"/>
      <c r="P35" s="1"/>
      <c r="Q35" s="1"/>
    </row>
    <row r="36" spans="1:17">
      <c r="A36" s="64">
        <v>2</v>
      </c>
      <c r="B36" s="6">
        <v>417</v>
      </c>
      <c r="C36" s="5" t="s">
        <v>236</v>
      </c>
      <c r="D36" s="5" t="s">
        <v>103</v>
      </c>
      <c r="E36" s="5" t="s">
        <v>4</v>
      </c>
      <c r="F36" s="6" t="s">
        <v>16</v>
      </c>
      <c r="G36" s="5" t="s">
        <v>248</v>
      </c>
      <c r="H36" s="5" t="s">
        <v>193</v>
      </c>
      <c r="I36" s="11">
        <v>0.18659722222222222</v>
      </c>
      <c r="J36" s="26"/>
      <c r="K36" s="1"/>
      <c r="L36" s="1"/>
      <c r="M36" s="1"/>
      <c r="N36" s="1"/>
      <c r="O36" s="26"/>
      <c r="P36" s="1"/>
      <c r="Q36" s="1"/>
    </row>
    <row r="37" spans="1:17">
      <c r="A37" s="64">
        <v>3</v>
      </c>
      <c r="B37" s="6">
        <v>505</v>
      </c>
      <c r="C37" s="5" t="s">
        <v>761</v>
      </c>
      <c r="D37" s="5" t="s">
        <v>431</v>
      </c>
      <c r="E37" s="5" t="s">
        <v>762</v>
      </c>
      <c r="F37" s="6" t="s">
        <v>16</v>
      </c>
      <c r="G37" s="5" t="s">
        <v>763</v>
      </c>
      <c r="H37" s="5"/>
      <c r="I37" s="11">
        <v>0.20827546296296295</v>
      </c>
      <c r="J37" s="26"/>
      <c r="K37" s="1"/>
      <c r="L37" s="1"/>
      <c r="M37" s="1"/>
      <c r="N37" s="1"/>
      <c r="O37" s="26"/>
      <c r="P37" s="1"/>
      <c r="Q37" s="1"/>
    </row>
    <row r="38" spans="1:17">
      <c r="A38" s="64"/>
      <c r="B38" s="6"/>
      <c r="C38" s="6"/>
      <c r="D38" s="5"/>
      <c r="E38" s="5"/>
      <c r="F38" s="6"/>
      <c r="G38" s="5"/>
      <c r="H38" s="5"/>
      <c r="I38" s="55"/>
      <c r="J38" s="1"/>
      <c r="K38" s="1"/>
      <c r="L38" s="1"/>
      <c r="M38" s="1"/>
      <c r="N38" s="1"/>
      <c r="O38" s="1"/>
      <c r="P38" s="1"/>
      <c r="Q38" s="1"/>
    </row>
    <row r="39" spans="1:17">
      <c r="A39" s="64"/>
      <c r="B39" s="6"/>
      <c r="C39" s="5"/>
      <c r="D39" s="9" t="s">
        <v>68</v>
      </c>
      <c r="E39" s="5"/>
      <c r="F39" s="10" t="s">
        <v>50</v>
      </c>
      <c r="G39" s="10" t="s">
        <v>19</v>
      </c>
      <c r="H39" s="5"/>
      <c r="I39" s="5"/>
      <c r="J39" s="1"/>
      <c r="K39" s="1"/>
      <c r="L39" s="1"/>
      <c r="M39" s="1"/>
      <c r="N39" s="1"/>
      <c r="O39" s="1"/>
      <c r="P39" s="1"/>
      <c r="Q39" s="1"/>
    </row>
    <row r="40" spans="1:17">
      <c r="A40" s="64">
        <v>1</v>
      </c>
      <c r="B40" s="6">
        <v>535</v>
      </c>
      <c r="C40" s="5" t="s">
        <v>769</v>
      </c>
      <c r="D40" s="5" t="s">
        <v>107</v>
      </c>
      <c r="E40" s="5" t="s">
        <v>4</v>
      </c>
      <c r="F40" s="6" t="s">
        <v>19</v>
      </c>
      <c r="G40" s="5">
        <v>1979</v>
      </c>
      <c r="H40" s="5"/>
      <c r="I40" s="11">
        <v>0.14077546296296298</v>
      </c>
      <c r="J40" s="1"/>
      <c r="K40" s="1"/>
      <c r="L40" s="1"/>
      <c r="M40" s="1"/>
      <c r="N40" s="1"/>
      <c r="O40" s="1"/>
      <c r="P40" s="1"/>
      <c r="Q40" s="1"/>
    </row>
    <row r="41" spans="1:17">
      <c r="A41" s="64">
        <v>2</v>
      </c>
      <c r="B41" s="6">
        <v>404</v>
      </c>
      <c r="C41" s="5" t="s">
        <v>229</v>
      </c>
      <c r="D41" s="5" t="s">
        <v>119</v>
      </c>
      <c r="E41" s="5" t="s">
        <v>5</v>
      </c>
      <c r="F41" s="6" t="s">
        <v>19</v>
      </c>
      <c r="G41" s="5" t="s">
        <v>243</v>
      </c>
      <c r="H41" s="5" t="s">
        <v>141</v>
      </c>
      <c r="I41" s="11">
        <v>0.17265046296296296</v>
      </c>
      <c r="J41" s="1"/>
      <c r="K41" s="1"/>
      <c r="L41" s="1"/>
      <c r="M41" s="1"/>
      <c r="N41" s="1"/>
      <c r="O41" s="1"/>
      <c r="P41" s="1"/>
      <c r="Q41" s="1"/>
    </row>
    <row r="42" spans="1:17">
      <c r="A42" s="3"/>
      <c r="B42" s="6"/>
      <c r="C42" s="5"/>
      <c r="D42" s="5"/>
      <c r="E42" s="5"/>
      <c r="F42" s="5"/>
      <c r="G42" s="5"/>
      <c r="H42" s="5"/>
      <c r="I42" s="2"/>
      <c r="J42" s="1"/>
      <c r="K42" s="1"/>
      <c r="L42" s="1"/>
      <c r="M42" s="1"/>
      <c r="N42" s="1"/>
      <c r="O42" s="1"/>
      <c r="P42" s="1"/>
      <c r="Q42" s="1"/>
    </row>
    <row r="43" spans="1:17">
      <c r="A43" s="64"/>
      <c r="B43" s="6"/>
      <c r="C43" s="5"/>
      <c r="D43" s="9" t="s">
        <v>69</v>
      </c>
      <c r="E43" s="5"/>
      <c r="F43" s="10" t="s">
        <v>52</v>
      </c>
      <c r="G43" s="10" t="s">
        <v>22</v>
      </c>
      <c r="H43" s="5"/>
      <c r="I43" s="5"/>
      <c r="J43" s="1"/>
      <c r="K43" s="1"/>
      <c r="L43" s="1"/>
      <c r="M43" s="1"/>
      <c r="N43" s="1"/>
      <c r="O43" s="1"/>
      <c r="P43" s="1"/>
      <c r="Q43" s="1"/>
    </row>
    <row r="44" spans="1:17">
      <c r="A44" s="64">
        <v>1</v>
      </c>
      <c r="B44" s="6">
        <v>403</v>
      </c>
      <c r="C44" s="5" t="s">
        <v>741</v>
      </c>
      <c r="D44" s="5" t="s">
        <v>151</v>
      </c>
      <c r="E44" s="5" t="s">
        <v>136</v>
      </c>
      <c r="F44" s="6" t="s">
        <v>22</v>
      </c>
      <c r="G44" s="5" t="s">
        <v>742</v>
      </c>
      <c r="H44" s="5" t="s">
        <v>743</v>
      </c>
      <c r="I44" s="11">
        <v>0.21782407407407409</v>
      </c>
      <c r="J44" s="1"/>
      <c r="K44" s="1"/>
      <c r="L44" s="1"/>
      <c r="M44" s="1"/>
      <c r="N44" s="1"/>
      <c r="O44" s="1"/>
      <c r="P44" s="1"/>
      <c r="Q44" s="1"/>
    </row>
    <row r="45" spans="1:17">
      <c r="A45" s="64"/>
      <c r="B45" s="6"/>
      <c r="C45" s="5"/>
      <c r="D45" s="5"/>
      <c r="E45" s="5"/>
      <c r="F45" s="6"/>
      <c r="G45" s="5"/>
      <c r="H45" s="5"/>
      <c r="I45" s="11"/>
      <c r="J45" s="1"/>
      <c r="K45" s="1"/>
      <c r="L45" s="1"/>
      <c r="M45" s="1"/>
      <c r="N45" s="1"/>
      <c r="O45" s="1"/>
      <c r="P45" s="1"/>
      <c r="Q45" s="1"/>
    </row>
    <row r="46" spans="1:17">
      <c r="A46" s="64"/>
      <c r="B46" s="6"/>
      <c r="C46" s="5"/>
      <c r="D46" s="9" t="s">
        <v>70</v>
      </c>
      <c r="E46" s="5"/>
      <c r="F46" s="10" t="s">
        <v>54</v>
      </c>
      <c r="G46" s="10" t="s">
        <v>26</v>
      </c>
      <c r="H46" s="5"/>
      <c r="I46" s="5"/>
      <c r="J46" s="1"/>
      <c r="K46" s="1"/>
      <c r="L46" s="1"/>
      <c r="M46" s="1"/>
      <c r="N46" s="1"/>
      <c r="O46" s="1"/>
      <c r="P46" s="1"/>
      <c r="Q46" s="1"/>
    </row>
    <row r="47" spans="1:17">
      <c r="A47" s="64">
        <v>1</v>
      </c>
      <c r="B47" s="6">
        <v>414</v>
      </c>
      <c r="C47" s="5" t="s">
        <v>235</v>
      </c>
      <c r="D47" s="5" t="s">
        <v>234</v>
      </c>
      <c r="E47" s="5" t="s">
        <v>750</v>
      </c>
      <c r="F47" s="6" t="s">
        <v>57</v>
      </c>
      <c r="G47" s="5" t="s">
        <v>247</v>
      </c>
      <c r="H47" s="5" t="s">
        <v>751</v>
      </c>
      <c r="I47" s="11">
        <v>0.24935185185185185</v>
      </c>
      <c r="J47" s="1"/>
      <c r="K47" s="1"/>
      <c r="L47" s="1"/>
      <c r="M47" s="1"/>
      <c r="N47" s="1"/>
      <c r="O47" s="1"/>
      <c r="P47" s="1"/>
      <c r="Q47" s="1"/>
    </row>
    <row r="48" spans="1:17">
      <c r="B48" s="6"/>
      <c r="C48" s="5"/>
      <c r="D48" s="5"/>
      <c r="E48" s="5"/>
      <c r="F48" s="5"/>
      <c r="G48" s="5"/>
      <c r="H48" s="5"/>
      <c r="I48" s="5"/>
      <c r="J48" s="1"/>
      <c r="K48" s="1"/>
      <c r="L48" s="1"/>
      <c r="M48" s="1"/>
      <c r="N48" s="1"/>
      <c r="O48" s="1"/>
      <c r="P48" s="1"/>
      <c r="Q48" s="1"/>
    </row>
    <row r="49" spans="1:11">
      <c r="A49" s="3"/>
      <c r="B49" s="6"/>
      <c r="C49" s="12" t="s">
        <v>77</v>
      </c>
      <c r="D49" s="5"/>
      <c r="E49" s="12" t="s">
        <v>91</v>
      </c>
      <c r="F49" s="5"/>
      <c r="G49" s="5"/>
      <c r="H49" s="5"/>
      <c r="I49" s="2"/>
      <c r="J49" s="2"/>
    </row>
    <row r="50" spans="1:11">
      <c r="A50" s="52" t="s">
        <v>78</v>
      </c>
      <c r="B50" s="10" t="s">
        <v>0</v>
      </c>
      <c r="C50" s="12" t="s">
        <v>2</v>
      </c>
      <c r="D50" s="12" t="s">
        <v>59</v>
      </c>
      <c r="E50" s="53" t="s">
        <v>3</v>
      </c>
      <c r="F50" s="10" t="s">
        <v>29</v>
      </c>
      <c r="G50" s="10" t="s">
        <v>30</v>
      </c>
      <c r="H50" s="10" t="s">
        <v>31</v>
      </c>
      <c r="I50" s="54" t="s">
        <v>32</v>
      </c>
      <c r="J50" s="12" t="s">
        <v>79</v>
      </c>
      <c r="K50" s="10" t="s">
        <v>736</v>
      </c>
    </row>
    <row r="51" spans="1:11">
      <c r="A51" s="6">
        <v>1</v>
      </c>
      <c r="B51" s="6">
        <v>406</v>
      </c>
      <c r="C51" s="5" t="s">
        <v>231</v>
      </c>
      <c r="D51" s="5" t="s">
        <v>131</v>
      </c>
      <c r="E51" s="5" t="s">
        <v>4</v>
      </c>
      <c r="F51" s="6" t="s">
        <v>15</v>
      </c>
      <c r="G51" s="5" t="s">
        <v>244</v>
      </c>
      <c r="H51" s="5"/>
      <c r="I51" s="11">
        <v>0.13387731481481482</v>
      </c>
      <c r="J51" s="65">
        <v>1</v>
      </c>
      <c r="K51" s="59">
        <f>((2-(I51/$I$51))*1000)</f>
        <v>1000</v>
      </c>
    </row>
    <row r="52" spans="1:11">
      <c r="A52" s="6">
        <v>2</v>
      </c>
      <c r="B52" s="6">
        <v>555</v>
      </c>
      <c r="C52" s="5" t="s">
        <v>770</v>
      </c>
      <c r="D52" s="5" t="s">
        <v>104</v>
      </c>
      <c r="E52" s="5" t="s">
        <v>5</v>
      </c>
      <c r="F52" s="6" t="s">
        <v>18</v>
      </c>
      <c r="G52" s="5" t="s">
        <v>583</v>
      </c>
      <c r="H52" s="5" t="s">
        <v>141</v>
      </c>
      <c r="I52" s="11">
        <v>0.13730324074074074</v>
      </c>
      <c r="J52" s="64">
        <v>1</v>
      </c>
      <c r="K52" s="59">
        <f t="shared" ref="K52:K60" si="0">((2-(I52/$I$51))*1000)</f>
        <v>974.40995936716536</v>
      </c>
    </row>
    <row r="53" spans="1:11">
      <c r="A53" s="6">
        <v>3</v>
      </c>
      <c r="B53" s="6">
        <v>434</v>
      </c>
      <c r="C53" s="5" t="s">
        <v>239</v>
      </c>
      <c r="D53" s="5" t="s">
        <v>102</v>
      </c>
      <c r="E53" s="5" t="s">
        <v>4</v>
      </c>
      <c r="F53" s="6" t="s">
        <v>18</v>
      </c>
      <c r="G53" s="5" t="s">
        <v>756</v>
      </c>
      <c r="H53" s="5" t="s">
        <v>757</v>
      </c>
      <c r="I53" s="11">
        <v>0.14197916666666666</v>
      </c>
      <c r="J53" s="65">
        <v>2</v>
      </c>
      <c r="K53" s="59">
        <f t="shared" si="0"/>
        <v>939.48301201694483</v>
      </c>
    </row>
    <row r="54" spans="1:11">
      <c r="A54" s="6">
        <v>4</v>
      </c>
      <c r="B54" s="6">
        <v>545</v>
      </c>
      <c r="C54" s="5" t="s">
        <v>232</v>
      </c>
      <c r="D54" s="5" t="s">
        <v>114</v>
      </c>
      <c r="E54" s="5" t="s">
        <v>5</v>
      </c>
      <c r="F54" s="6" t="s">
        <v>15</v>
      </c>
      <c r="G54" s="5" t="s">
        <v>245</v>
      </c>
      <c r="H54" s="5" t="s">
        <v>193</v>
      </c>
      <c r="I54" s="11">
        <v>0.17008101851851853</v>
      </c>
      <c r="J54" s="65">
        <v>2</v>
      </c>
      <c r="K54" s="59">
        <f t="shared" si="0"/>
        <v>729.57551655571876</v>
      </c>
    </row>
    <row r="55" spans="1:11">
      <c r="A55" s="6">
        <v>5</v>
      </c>
      <c r="B55" s="6">
        <v>407</v>
      </c>
      <c r="C55" s="5" t="s">
        <v>675</v>
      </c>
      <c r="D55" s="5" t="s">
        <v>104</v>
      </c>
      <c r="E55" s="5" t="s">
        <v>4</v>
      </c>
      <c r="F55" s="6" t="s">
        <v>21</v>
      </c>
      <c r="G55" s="5" t="s">
        <v>676</v>
      </c>
      <c r="H55" s="5" t="s">
        <v>142</v>
      </c>
      <c r="I55" s="11">
        <v>0.18379629629629632</v>
      </c>
      <c r="J55" s="64">
        <v>1</v>
      </c>
      <c r="K55" s="59">
        <f t="shared" si="0"/>
        <v>627.12890118440384</v>
      </c>
    </row>
    <row r="56" spans="1:11">
      <c r="A56" s="6">
        <v>6</v>
      </c>
      <c r="B56" s="6">
        <v>400</v>
      </c>
      <c r="C56" s="5" t="s">
        <v>237</v>
      </c>
      <c r="D56" s="5" t="s">
        <v>109</v>
      </c>
      <c r="E56" s="5" t="s">
        <v>4</v>
      </c>
      <c r="F56" s="6" t="s">
        <v>12</v>
      </c>
      <c r="G56" s="5" t="s">
        <v>249</v>
      </c>
      <c r="H56" s="5"/>
      <c r="I56" s="11">
        <v>0.18777777777777779</v>
      </c>
      <c r="J56" s="64">
        <v>1</v>
      </c>
      <c r="K56" s="59">
        <f t="shared" si="0"/>
        <v>597.38912423273098</v>
      </c>
    </row>
    <row r="57" spans="1:11">
      <c r="A57" s="6">
        <v>7</v>
      </c>
      <c r="B57" s="6">
        <v>515</v>
      </c>
      <c r="C57" s="5" t="s">
        <v>764</v>
      </c>
      <c r="D57" s="5" t="s">
        <v>129</v>
      </c>
      <c r="E57" s="5" t="s">
        <v>765</v>
      </c>
      <c r="F57" s="6" t="s">
        <v>12</v>
      </c>
      <c r="G57" s="6" t="s">
        <v>766</v>
      </c>
      <c r="H57" s="5" t="s">
        <v>767</v>
      </c>
      <c r="I57" s="11">
        <v>0.18936342592592592</v>
      </c>
      <c r="J57" s="64">
        <v>2</v>
      </c>
      <c r="K57" s="59">
        <f t="shared" si="0"/>
        <v>585.54508515604755</v>
      </c>
    </row>
    <row r="58" spans="1:11">
      <c r="A58" s="6">
        <v>8</v>
      </c>
      <c r="B58" s="6">
        <v>525</v>
      </c>
      <c r="C58" s="5" t="s">
        <v>768</v>
      </c>
      <c r="D58" s="5" t="s">
        <v>129</v>
      </c>
      <c r="E58" s="5" t="s">
        <v>4</v>
      </c>
      <c r="F58" s="6" t="s">
        <v>18</v>
      </c>
      <c r="G58" s="5"/>
      <c r="H58" s="5"/>
      <c r="I58" s="11">
        <v>0.19200231481481481</v>
      </c>
      <c r="J58" s="64">
        <v>3</v>
      </c>
      <c r="K58" s="59">
        <f t="shared" si="0"/>
        <v>565.83383764156656</v>
      </c>
    </row>
    <row r="59" spans="1:11">
      <c r="A59" s="6">
        <v>9</v>
      </c>
      <c r="B59" s="6">
        <v>484</v>
      </c>
      <c r="C59" s="5" t="s">
        <v>758</v>
      </c>
      <c r="D59" s="5" t="s">
        <v>118</v>
      </c>
      <c r="E59" s="5" t="s">
        <v>4</v>
      </c>
      <c r="F59" s="6" t="s">
        <v>15</v>
      </c>
      <c r="G59" s="5" t="s">
        <v>759</v>
      </c>
      <c r="H59" s="5" t="s">
        <v>760</v>
      </c>
      <c r="I59" s="11">
        <v>0.2079050925925926</v>
      </c>
      <c r="J59" s="65">
        <v>3</v>
      </c>
      <c r="K59" s="59">
        <f t="shared" si="0"/>
        <v>447.04763551482671</v>
      </c>
    </row>
    <row r="60" spans="1:11">
      <c r="A60" s="6">
        <v>10</v>
      </c>
      <c r="B60" s="6">
        <v>402</v>
      </c>
      <c r="C60" s="5" t="s">
        <v>738</v>
      </c>
      <c r="D60" s="5" t="s">
        <v>129</v>
      </c>
      <c r="E60" s="5" t="s">
        <v>4</v>
      </c>
      <c r="F60" s="6" t="s">
        <v>15</v>
      </c>
      <c r="G60" s="5" t="s">
        <v>739</v>
      </c>
      <c r="H60" s="5" t="s">
        <v>740</v>
      </c>
      <c r="I60" s="11">
        <v>0.21157407407407405</v>
      </c>
      <c r="J60" s="65">
        <v>4</v>
      </c>
      <c r="K60" s="59">
        <f t="shared" si="0"/>
        <v>419.64208524250046</v>
      </c>
    </row>
    <row r="61" spans="1:11">
      <c r="A61" s="6">
        <v>11</v>
      </c>
      <c r="B61" s="6">
        <v>501</v>
      </c>
      <c r="C61" s="5" t="s">
        <v>173</v>
      </c>
      <c r="D61" s="5" t="s">
        <v>172</v>
      </c>
      <c r="E61" s="5" t="s">
        <v>5</v>
      </c>
      <c r="F61" s="6" t="s">
        <v>15</v>
      </c>
      <c r="G61" s="5" t="s">
        <v>210</v>
      </c>
      <c r="H61" s="5"/>
      <c r="I61" s="62" t="s">
        <v>252</v>
      </c>
      <c r="J61" s="65">
        <v>5</v>
      </c>
      <c r="K61" s="2">
        <v>0</v>
      </c>
    </row>
    <row r="62" spans="1:11">
      <c r="A62" s="6">
        <v>12</v>
      </c>
      <c r="B62" s="6">
        <v>413</v>
      </c>
      <c r="C62" s="5" t="s">
        <v>233</v>
      </c>
      <c r="D62" s="5" t="s">
        <v>131</v>
      </c>
      <c r="E62" s="5" t="s">
        <v>748</v>
      </c>
      <c r="F62" s="6" t="s">
        <v>18</v>
      </c>
      <c r="G62" s="5" t="s">
        <v>246</v>
      </c>
      <c r="H62" s="5" t="s">
        <v>749</v>
      </c>
      <c r="I62" s="62" t="s">
        <v>252</v>
      </c>
      <c r="J62" s="65">
        <v>4</v>
      </c>
      <c r="K62" s="2">
        <v>0</v>
      </c>
    </row>
    <row r="63" spans="1:11">
      <c r="A63" s="24">
        <v>13</v>
      </c>
      <c r="B63" s="6">
        <v>405</v>
      </c>
      <c r="C63" s="5" t="s">
        <v>744</v>
      </c>
      <c r="D63" s="5" t="s">
        <v>320</v>
      </c>
      <c r="E63" s="5" t="s">
        <v>745</v>
      </c>
      <c r="F63" s="6" t="s">
        <v>18</v>
      </c>
      <c r="G63" s="5" t="s">
        <v>746</v>
      </c>
      <c r="H63" s="5" t="s">
        <v>747</v>
      </c>
      <c r="I63" s="62" t="s">
        <v>146</v>
      </c>
      <c r="J63" s="64">
        <v>5</v>
      </c>
      <c r="K63" s="2">
        <v>0</v>
      </c>
    </row>
    <row r="64" spans="1:11">
      <c r="A64" s="2"/>
      <c r="B64" s="3"/>
      <c r="D64" s="2"/>
      <c r="E64" s="2"/>
      <c r="F64" s="2"/>
      <c r="G64" s="2"/>
      <c r="H64" s="2"/>
      <c r="I64" s="2"/>
      <c r="J64" s="66"/>
      <c r="K64" s="2"/>
    </row>
    <row r="65" spans="1:11">
      <c r="A65" s="3"/>
      <c r="B65" s="6"/>
      <c r="C65" s="12" t="s">
        <v>80</v>
      </c>
      <c r="E65" s="12" t="s">
        <v>91</v>
      </c>
      <c r="F65" s="5"/>
      <c r="G65" s="5"/>
      <c r="H65" s="5"/>
      <c r="I65" s="2"/>
      <c r="J65" s="66"/>
      <c r="K65" s="2"/>
    </row>
    <row r="66" spans="1:11">
      <c r="A66" s="52" t="s">
        <v>78</v>
      </c>
      <c r="B66" s="10" t="s">
        <v>0</v>
      </c>
      <c r="C66" s="12" t="s">
        <v>2</v>
      </c>
      <c r="D66" s="12" t="s">
        <v>59</v>
      </c>
      <c r="E66" s="53" t="s">
        <v>3</v>
      </c>
      <c r="F66" s="10" t="s">
        <v>29</v>
      </c>
      <c r="G66" s="10" t="s">
        <v>30</v>
      </c>
      <c r="H66" s="10" t="s">
        <v>31</v>
      </c>
      <c r="I66" s="54" t="s">
        <v>32</v>
      </c>
      <c r="J66" s="12" t="s">
        <v>79</v>
      </c>
      <c r="K66" s="10" t="s">
        <v>736</v>
      </c>
    </row>
    <row r="67" spans="1:11">
      <c r="A67" s="3">
        <v>1</v>
      </c>
      <c r="B67" s="6">
        <v>535</v>
      </c>
      <c r="C67" s="5" t="s">
        <v>769</v>
      </c>
      <c r="D67" s="5" t="s">
        <v>107</v>
      </c>
      <c r="E67" s="5" t="s">
        <v>4</v>
      </c>
      <c r="F67" s="6" t="s">
        <v>19</v>
      </c>
      <c r="G67" s="5">
        <v>1979</v>
      </c>
      <c r="H67" s="5"/>
      <c r="I67" s="11">
        <v>0.14077546296296298</v>
      </c>
      <c r="J67" s="64">
        <v>1</v>
      </c>
      <c r="K67" s="59">
        <f>((2-(I67/$I$67))*1000)</f>
        <v>1000</v>
      </c>
    </row>
    <row r="68" spans="1:11">
      <c r="A68" s="3">
        <v>2</v>
      </c>
      <c r="B68" s="6">
        <v>401</v>
      </c>
      <c r="C68" s="5" t="s">
        <v>228</v>
      </c>
      <c r="D68" s="5" t="s">
        <v>115</v>
      </c>
      <c r="E68" s="5" t="s">
        <v>241</v>
      </c>
      <c r="F68" s="6" t="s">
        <v>16</v>
      </c>
      <c r="G68" s="5" t="s">
        <v>242</v>
      </c>
      <c r="H68" s="5"/>
      <c r="I68" s="11">
        <v>0.166875</v>
      </c>
      <c r="J68" s="64">
        <v>1</v>
      </c>
      <c r="K68" s="59">
        <f t="shared" ref="K68:K73" si="1">((2-(I68/$I$67))*1000)</f>
        <v>814.60166077448014</v>
      </c>
    </row>
    <row r="69" spans="1:11">
      <c r="A69" s="3">
        <v>3</v>
      </c>
      <c r="B69" s="6">
        <v>404</v>
      </c>
      <c r="C69" s="5" t="s">
        <v>229</v>
      </c>
      <c r="D69" s="5" t="s">
        <v>119</v>
      </c>
      <c r="E69" s="5" t="s">
        <v>5</v>
      </c>
      <c r="F69" s="6" t="s">
        <v>19</v>
      </c>
      <c r="G69" s="5" t="s">
        <v>243</v>
      </c>
      <c r="H69" s="5" t="s">
        <v>141</v>
      </c>
      <c r="I69" s="11">
        <v>0.17265046296296296</v>
      </c>
      <c r="J69" s="64">
        <v>2</v>
      </c>
      <c r="K69" s="59">
        <f t="shared" si="1"/>
        <v>773.57559812546265</v>
      </c>
    </row>
    <row r="70" spans="1:11">
      <c r="A70" s="3">
        <v>4</v>
      </c>
      <c r="B70" s="6">
        <v>417</v>
      </c>
      <c r="C70" s="5" t="s">
        <v>236</v>
      </c>
      <c r="D70" s="5" t="s">
        <v>103</v>
      </c>
      <c r="E70" s="5" t="s">
        <v>4</v>
      </c>
      <c r="F70" s="6" t="s">
        <v>16</v>
      </c>
      <c r="G70" s="5" t="s">
        <v>248</v>
      </c>
      <c r="H70" s="5" t="s">
        <v>193</v>
      </c>
      <c r="I70" s="11">
        <v>0.18659722222222222</v>
      </c>
      <c r="J70" s="64">
        <v>2</v>
      </c>
      <c r="K70" s="59">
        <f t="shared" si="1"/>
        <v>674.50464523555058</v>
      </c>
    </row>
    <row r="71" spans="1:11">
      <c r="A71" s="3">
        <v>5</v>
      </c>
      <c r="B71" s="6">
        <v>505</v>
      </c>
      <c r="C71" s="5" t="s">
        <v>761</v>
      </c>
      <c r="D71" s="5" t="s">
        <v>431</v>
      </c>
      <c r="E71" s="5" t="s">
        <v>762</v>
      </c>
      <c r="F71" s="6" t="s">
        <v>16</v>
      </c>
      <c r="G71" s="5" t="s">
        <v>763</v>
      </c>
      <c r="H71" s="5"/>
      <c r="I71" s="11">
        <v>0.20827546296296295</v>
      </c>
      <c r="J71" s="64">
        <v>3</v>
      </c>
      <c r="K71" s="59">
        <f t="shared" si="1"/>
        <v>520.51303132450903</v>
      </c>
    </row>
    <row r="72" spans="1:11">
      <c r="A72" s="3">
        <v>6</v>
      </c>
      <c r="B72" s="6">
        <v>403</v>
      </c>
      <c r="C72" s="5" t="s">
        <v>741</v>
      </c>
      <c r="D72" s="5" t="s">
        <v>151</v>
      </c>
      <c r="E72" s="5" t="s">
        <v>136</v>
      </c>
      <c r="F72" s="6" t="s">
        <v>22</v>
      </c>
      <c r="G72" s="5" t="s">
        <v>742</v>
      </c>
      <c r="H72" s="5" t="s">
        <v>743</v>
      </c>
      <c r="I72" s="11">
        <v>0.21782407407407409</v>
      </c>
      <c r="J72" s="64">
        <v>1</v>
      </c>
      <c r="K72" s="59">
        <f t="shared" si="1"/>
        <v>452.68437063224542</v>
      </c>
    </row>
    <row r="73" spans="1:11">
      <c r="A73" s="3">
        <v>7</v>
      </c>
      <c r="B73" s="6">
        <v>414</v>
      </c>
      <c r="C73" s="5" t="s">
        <v>235</v>
      </c>
      <c r="D73" s="5" t="s">
        <v>234</v>
      </c>
      <c r="E73" s="5" t="s">
        <v>750</v>
      </c>
      <c r="F73" s="6" t="s">
        <v>57</v>
      </c>
      <c r="G73" s="5" t="s">
        <v>247</v>
      </c>
      <c r="H73" s="5" t="s">
        <v>751</v>
      </c>
      <c r="I73" s="11">
        <v>0.24935185185185185</v>
      </c>
      <c r="J73" s="64">
        <v>1</v>
      </c>
      <c r="K73" s="59">
        <f t="shared" si="1"/>
        <v>228.72646551015396</v>
      </c>
    </row>
    <row r="74" spans="1:11">
      <c r="A74"/>
      <c r="B74" s="24"/>
      <c r="C74"/>
      <c r="D74"/>
      <c r="E74"/>
      <c r="F74"/>
      <c r="G74"/>
      <c r="H74"/>
    </row>
    <row r="75" spans="1:11">
      <c r="B75" s="24"/>
      <c r="C75" t="s">
        <v>771</v>
      </c>
      <c r="G75"/>
      <c r="H75"/>
    </row>
    <row r="76" spans="1:11">
      <c r="B76" s="24"/>
      <c r="C76"/>
      <c r="G76"/>
      <c r="H76"/>
    </row>
    <row r="77" spans="1:11">
      <c r="A77" t="s">
        <v>81</v>
      </c>
      <c r="B77" s="24"/>
      <c r="C77"/>
      <c r="G77"/>
      <c r="H77"/>
    </row>
    <row r="78" spans="1:11">
      <c r="A78"/>
      <c r="B78" s="24"/>
      <c r="C78"/>
      <c r="G78"/>
      <c r="H78"/>
    </row>
    <row r="79" spans="1:11">
      <c r="A79" t="s">
        <v>147</v>
      </c>
      <c r="B79" s="24"/>
      <c r="C79"/>
      <c r="G79"/>
      <c r="H79"/>
    </row>
    <row r="80" spans="1:11">
      <c r="A80"/>
      <c r="B80" s="24"/>
      <c r="C80"/>
      <c r="G80"/>
      <c r="H80"/>
    </row>
    <row r="81" spans="1:8">
      <c r="A81" s="31" t="s">
        <v>85</v>
      </c>
      <c r="G81"/>
      <c r="H81"/>
    </row>
    <row r="82" spans="1:8">
      <c r="A82" s="31"/>
      <c r="G82"/>
      <c r="H82"/>
    </row>
    <row r="83" spans="1:8">
      <c r="A83" s="1"/>
      <c r="C83" s="49" t="s">
        <v>792</v>
      </c>
    </row>
    <row r="85" spans="1:8">
      <c r="A85" t="s">
        <v>92</v>
      </c>
      <c r="B85" s="24"/>
      <c r="C85"/>
      <c r="D85"/>
    </row>
    <row r="86" spans="1:8">
      <c r="A86" s="3" t="s">
        <v>12</v>
      </c>
      <c r="B86" s="3" t="s">
        <v>13</v>
      </c>
      <c r="C86" s="4" t="s">
        <v>47</v>
      </c>
      <c r="D86" s="5"/>
      <c r="E86" s="30"/>
      <c r="H86"/>
    </row>
    <row r="87" spans="1:8">
      <c r="A87" s="3" t="s">
        <v>15</v>
      </c>
      <c r="B87" s="3" t="s">
        <v>16</v>
      </c>
      <c r="C87" s="4" t="s">
        <v>49</v>
      </c>
      <c r="D87" s="5"/>
      <c r="E87" s="30"/>
      <c r="H87"/>
    </row>
    <row r="88" spans="1:8">
      <c r="A88" s="3" t="s">
        <v>18</v>
      </c>
      <c r="B88" s="3" t="s">
        <v>19</v>
      </c>
      <c r="C88" s="4" t="s">
        <v>51</v>
      </c>
      <c r="D88" s="5"/>
      <c r="E88" s="30"/>
      <c r="H88"/>
    </row>
    <row r="89" spans="1:8">
      <c r="A89" s="3" t="s">
        <v>21</v>
      </c>
      <c r="B89" s="3" t="s">
        <v>22</v>
      </c>
      <c r="C89" s="4" t="s">
        <v>53</v>
      </c>
      <c r="D89" s="5"/>
      <c r="E89" s="30"/>
      <c r="H89"/>
    </row>
    <row r="90" spans="1:8">
      <c r="A90" s="3" t="s">
        <v>25</v>
      </c>
      <c r="B90" s="3" t="s">
        <v>26</v>
      </c>
      <c r="C90" s="4" t="s">
        <v>55</v>
      </c>
      <c r="D90" s="5"/>
      <c r="E90" s="30"/>
      <c r="H90"/>
    </row>
    <row r="91" spans="1:8">
      <c r="A91" s="3" t="s">
        <v>56</v>
      </c>
      <c r="B91" s="3" t="s">
        <v>57</v>
      </c>
      <c r="C91" s="4" t="s">
        <v>58</v>
      </c>
      <c r="D91" s="5"/>
      <c r="E91" s="30"/>
      <c r="H91"/>
    </row>
  </sheetData>
  <sortState ref="B67:J79">
    <sortCondition ref="I67:I79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4"/>
  <sheetViews>
    <sheetView workbookViewId="0"/>
  </sheetViews>
  <sheetFormatPr defaultRowHeight="14.4"/>
  <cols>
    <col min="2" max="2" width="8.88671875" style="24"/>
    <col min="3" max="3" width="24.44140625" customWidth="1"/>
    <col min="4" max="4" width="19.33203125" style="24" customWidth="1"/>
    <col min="5" max="5" width="19.109375" customWidth="1"/>
    <col min="6" max="7" width="16.5546875" customWidth="1"/>
    <col min="8" max="8" width="17.21875" customWidth="1"/>
  </cols>
  <sheetData>
    <row r="1" spans="1:9">
      <c r="B1" s="15"/>
      <c r="C1" s="24"/>
      <c r="D1" s="20" t="s">
        <v>73</v>
      </c>
      <c r="E1" s="15"/>
      <c r="F1" s="15"/>
      <c r="H1" s="16"/>
      <c r="I1" s="16"/>
    </row>
    <row r="2" spans="1:9">
      <c r="B2" s="20" t="s">
        <v>259</v>
      </c>
      <c r="C2" s="24"/>
      <c r="D2" s="20" t="s">
        <v>86</v>
      </c>
      <c r="E2" s="1"/>
      <c r="H2" s="23"/>
      <c r="I2" s="23"/>
    </row>
    <row r="3" spans="1:9">
      <c r="B3" s="20" t="s">
        <v>94</v>
      </c>
      <c r="C3" s="26"/>
      <c r="D3" s="21"/>
      <c r="E3" s="1"/>
      <c r="H3" s="1"/>
    </row>
    <row r="4" spans="1:9">
      <c r="B4" s="18"/>
      <c r="C4" s="26"/>
      <c r="D4" s="21" t="s">
        <v>87</v>
      </c>
      <c r="E4" s="18"/>
      <c r="F4" s="18"/>
      <c r="H4" s="16"/>
      <c r="I4" s="16"/>
    </row>
    <row r="5" spans="1:9">
      <c r="B5" s="29"/>
      <c r="C5" s="28" t="s">
        <v>83</v>
      </c>
      <c r="D5" s="21" t="s">
        <v>100</v>
      </c>
      <c r="F5" s="23" t="s">
        <v>74</v>
      </c>
    </row>
    <row r="6" spans="1:9">
      <c r="C6" s="24"/>
      <c r="E6" s="24"/>
      <c r="F6" s="24"/>
    </row>
    <row r="7" spans="1:9">
      <c r="A7" s="3" t="s">
        <v>72</v>
      </c>
      <c r="B7" s="3" t="s">
        <v>0</v>
      </c>
      <c r="C7" s="2" t="s">
        <v>96</v>
      </c>
      <c r="D7" s="3" t="s">
        <v>3</v>
      </c>
      <c r="E7" s="3" t="s">
        <v>772</v>
      </c>
      <c r="F7" s="2" t="s">
        <v>32</v>
      </c>
    </row>
    <row r="8" spans="1:9">
      <c r="A8" s="3">
        <v>1</v>
      </c>
      <c r="B8" s="3">
        <v>29</v>
      </c>
      <c r="C8" s="2" t="s">
        <v>97</v>
      </c>
      <c r="D8" s="3" t="s">
        <v>5</v>
      </c>
      <c r="E8" s="3">
        <v>12</v>
      </c>
      <c r="F8" s="2" t="s">
        <v>84</v>
      </c>
    </row>
    <row r="9" spans="1:9">
      <c r="A9" s="3">
        <v>1</v>
      </c>
      <c r="B9" s="3">
        <v>32</v>
      </c>
      <c r="C9" s="17" t="s">
        <v>98</v>
      </c>
      <c r="D9" s="3" t="s">
        <v>4</v>
      </c>
      <c r="E9" s="3">
        <v>7</v>
      </c>
      <c r="F9" s="2" t="s">
        <v>84</v>
      </c>
    </row>
    <row r="10" spans="1:9">
      <c r="A10" s="3">
        <v>1</v>
      </c>
      <c r="B10" s="3">
        <v>31</v>
      </c>
      <c r="C10" s="2" t="s">
        <v>253</v>
      </c>
      <c r="D10" s="6" t="s">
        <v>4</v>
      </c>
      <c r="E10" s="25">
        <v>8</v>
      </c>
      <c r="F10" s="2" t="s">
        <v>84</v>
      </c>
    </row>
    <row r="11" spans="1:9">
      <c r="A11" s="3">
        <v>1</v>
      </c>
      <c r="B11" s="3">
        <v>20</v>
      </c>
      <c r="C11" s="2" t="s">
        <v>254</v>
      </c>
      <c r="D11" s="3" t="s">
        <v>4</v>
      </c>
      <c r="E11" s="3">
        <v>6</v>
      </c>
      <c r="F11" s="2" t="s">
        <v>84</v>
      </c>
    </row>
    <row r="12" spans="1:9">
      <c r="A12" s="3">
        <v>1</v>
      </c>
      <c r="B12" s="3">
        <v>49</v>
      </c>
      <c r="C12" s="2" t="s">
        <v>255</v>
      </c>
      <c r="D12" s="3" t="s">
        <v>4</v>
      </c>
      <c r="E12" s="3">
        <v>10</v>
      </c>
      <c r="F12" s="2" t="s">
        <v>84</v>
      </c>
    </row>
    <row r="13" spans="1:9">
      <c r="A13" s="3">
        <v>1</v>
      </c>
      <c r="B13" s="3">
        <v>39</v>
      </c>
      <c r="C13" s="17" t="s">
        <v>257</v>
      </c>
      <c r="D13" s="6" t="s">
        <v>4</v>
      </c>
      <c r="E13" s="3">
        <v>10</v>
      </c>
      <c r="F13" s="2" t="s">
        <v>84</v>
      </c>
    </row>
    <row r="14" spans="1:9">
      <c r="A14" s="3">
        <v>1</v>
      </c>
      <c r="B14" s="3">
        <v>40</v>
      </c>
      <c r="C14" s="2" t="s">
        <v>256</v>
      </c>
      <c r="D14" s="6" t="s">
        <v>4</v>
      </c>
      <c r="E14" s="3">
        <v>10</v>
      </c>
      <c r="F14" s="2" t="s">
        <v>84</v>
      </c>
    </row>
    <row r="15" spans="1:9">
      <c r="A15" s="3">
        <v>1</v>
      </c>
      <c r="B15" s="3">
        <v>83</v>
      </c>
      <c r="C15" s="17" t="s">
        <v>258</v>
      </c>
      <c r="D15" s="6" t="s">
        <v>4</v>
      </c>
      <c r="E15" s="3">
        <v>10</v>
      </c>
      <c r="F15" s="2" t="s">
        <v>84</v>
      </c>
    </row>
    <row r="16" spans="1:9">
      <c r="A16" s="3">
        <v>1</v>
      </c>
      <c r="B16" s="3">
        <v>49</v>
      </c>
      <c r="C16" s="17" t="s">
        <v>773</v>
      </c>
      <c r="D16" s="3" t="s">
        <v>4</v>
      </c>
      <c r="E16" s="3">
        <v>11</v>
      </c>
      <c r="F16" s="2" t="s">
        <v>84</v>
      </c>
    </row>
    <row r="17" spans="1:6">
      <c r="A17" s="3">
        <v>1</v>
      </c>
      <c r="B17" s="3">
        <v>52</v>
      </c>
      <c r="C17" s="2" t="s">
        <v>99</v>
      </c>
      <c r="D17" s="3" t="s">
        <v>4</v>
      </c>
      <c r="E17" s="3">
        <v>9</v>
      </c>
      <c r="F17" s="2" t="s">
        <v>84</v>
      </c>
    </row>
    <row r="18" spans="1:6">
      <c r="A18" s="3">
        <v>1</v>
      </c>
      <c r="B18" s="3">
        <v>21</v>
      </c>
      <c r="C18" s="2" t="s">
        <v>774</v>
      </c>
      <c r="D18" s="3" t="s">
        <v>753</v>
      </c>
      <c r="E18" s="3">
        <v>9</v>
      </c>
      <c r="F18" s="2" t="s">
        <v>84</v>
      </c>
    </row>
    <row r="19" spans="1:6">
      <c r="A19" s="3">
        <v>1</v>
      </c>
      <c r="B19" s="3">
        <v>24</v>
      </c>
      <c r="C19" s="67" t="s">
        <v>775</v>
      </c>
      <c r="D19" s="3" t="s">
        <v>4</v>
      </c>
      <c r="E19" s="3">
        <v>8</v>
      </c>
      <c r="F19" s="2" t="s">
        <v>84</v>
      </c>
    </row>
    <row r="20" spans="1:6">
      <c r="A20" s="3">
        <v>1</v>
      </c>
      <c r="B20" s="3">
        <v>36</v>
      </c>
      <c r="C20" s="67" t="s">
        <v>776</v>
      </c>
      <c r="D20" s="3" t="s">
        <v>4</v>
      </c>
      <c r="E20" s="25">
        <v>4</v>
      </c>
      <c r="F20" s="2" t="s">
        <v>84</v>
      </c>
    </row>
    <row r="21" spans="1:6">
      <c r="A21" s="3">
        <v>1</v>
      </c>
      <c r="B21" s="3">
        <v>34</v>
      </c>
      <c r="C21" s="67" t="s">
        <v>777</v>
      </c>
      <c r="D21" s="3" t="s">
        <v>539</v>
      </c>
      <c r="E21" s="25">
        <v>4</v>
      </c>
      <c r="F21" s="2" t="s">
        <v>84</v>
      </c>
    </row>
    <row r="22" spans="1:6">
      <c r="A22" s="3">
        <v>1</v>
      </c>
      <c r="B22" s="3">
        <v>35</v>
      </c>
      <c r="C22" s="2" t="s">
        <v>778</v>
      </c>
      <c r="D22" s="3" t="s">
        <v>4</v>
      </c>
      <c r="E22" s="3">
        <v>10</v>
      </c>
      <c r="F22" s="2" t="s">
        <v>84</v>
      </c>
    </row>
    <row r="23" spans="1:6">
      <c r="A23" s="3">
        <v>1</v>
      </c>
      <c r="B23" s="3">
        <v>39</v>
      </c>
      <c r="C23" s="17" t="s">
        <v>779</v>
      </c>
      <c r="D23" s="3" t="s">
        <v>4</v>
      </c>
      <c r="E23" s="3">
        <v>7</v>
      </c>
      <c r="F23" s="2" t="s">
        <v>84</v>
      </c>
    </row>
    <row r="24" spans="1:6">
      <c r="A24" s="3">
        <v>1</v>
      </c>
      <c r="B24" s="3">
        <v>46</v>
      </c>
      <c r="C24" s="2" t="s">
        <v>780</v>
      </c>
      <c r="D24" s="3" t="s">
        <v>95</v>
      </c>
      <c r="E24" s="3">
        <v>8</v>
      </c>
      <c r="F24" s="2" t="s">
        <v>84</v>
      </c>
    </row>
    <row r="25" spans="1:6">
      <c r="A25" s="3">
        <v>1</v>
      </c>
      <c r="B25" s="3">
        <v>15</v>
      </c>
      <c r="C25" s="17" t="s">
        <v>781</v>
      </c>
      <c r="D25" s="3" t="s">
        <v>4</v>
      </c>
      <c r="E25" s="3">
        <v>3</v>
      </c>
      <c r="F25" s="2" t="s">
        <v>84</v>
      </c>
    </row>
    <row r="26" spans="1:6">
      <c r="A26" s="3">
        <v>1</v>
      </c>
      <c r="B26" s="3">
        <v>44</v>
      </c>
      <c r="C26" s="17" t="s">
        <v>782</v>
      </c>
      <c r="D26" s="3" t="s">
        <v>4</v>
      </c>
      <c r="E26" s="25">
        <v>6</v>
      </c>
      <c r="F26" s="2" t="s">
        <v>84</v>
      </c>
    </row>
    <row r="27" spans="1:6">
      <c r="A27" s="3">
        <v>1</v>
      </c>
      <c r="B27" s="3">
        <v>18</v>
      </c>
      <c r="C27" s="2" t="s">
        <v>783</v>
      </c>
      <c r="D27" s="3" t="s">
        <v>4</v>
      </c>
      <c r="E27" s="3">
        <v>7</v>
      </c>
      <c r="F27" s="2" t="s">
        <v>84</v>
      </c>
    </row>
    <row r="28" spans="1:6">
      <c r="A28" s="3">
        <v>1</v>
      </c>
      <c r="B28" s="3">
        <v>82</v>
      </c>
      <c r="C28" s="2" t="s">
        <v>784</v>
      </c>
      <c r="D28" s="3" t="s">
        <v>4</v>
      </c>
      <c r="E28" s="3">
        <v>7</v>
      </c>
      <c r="F28" s="2" t="s">
        <v>84</v>
      </c>
    </row>
    <row r="29" spans="1:6">
      <c r="A29" s="3">
        <v>1</v>
      </c>
      <c r="B29" s="3">
        <v>14</v>
      </c>
      <c r="C29" s="2" t="s">
        <v>785</v>
      </c>
      <c r="D29" s="6" t="s">
        <v>579</v>
      </c>
      <c r="E29" s="3">
        <v>7</v>
      </c>
      <c r="F29" s="2" t="s">
        <v>84</v>
      </c>
    </row>
    <row r="30" spans="1:6">
      <c r="A30" s="25">
        <v>1</v>
      </c>
      <c r="B30" s="3">
        <v>15</v>
      </c>
      <c r="C30" s="17" t="s">
        <v>786</v>
      </c>
      <c r="D30" s="6" t="s">
        <v>579</v>
      </c>
      <c r="E30" s="3">
        <v>10</v>
      </c>
      <c r="F30" s="2" t="s">
        <v>84</v>
      </c>
    </row>
    <row r="31" spans="1:6">
      <c r="A31" s="3">
        <v>1</v>
      </c>
      <c r="B31" s="3">
        <v>6</v>
      </c>
      <c r="C31" s="2" t="s">
        <v>787</v>
      </c>
      <c r="D31" s="6" t="s">
        <v>579</v>
      </c>
      <c r="E31" s="3">
        <v>8</v>
      </c>
      <c r="F31" s="2" t="s">
        <v>84</v>
      </c>
    </row>
    <row r="32" spans="1:6">
      <c r="A32" s="3">
        <v>1</v>
      </c>
      <c r="B32" s="3">
        <v>85</v>
      </c>
      <c r="C32" s="67" t="s">
        <v>788</v>
      </c>
      <c r="D32" s="3" t="s">
        <v>4</v>
      </c>
      <c r="E32" s="3">
        <v>2</v>
      </c>
      <c r="F32" s="2" t="s">
        <v>84</v>
      </c>
    </row>
    <row r="33" spans="1:9">
      <c r="A33" s="3">
        <v>1</v>
      </c>
      <c r="B33" s="3">
        <v>11</v>
      </c>
      <c r="C33" s="67" t="s">
        <v>789</v>
      </c>
      <c r="D33" s="3" t="s">
        <v>4</v>
      </c>
      <c r="E33" s="3">
        <v>9</v>
      </c>
      <c r="F33" s="2" t="s">
        <v>84</v>
      </c>
    </row>
    <row r="34" spans="1:9">
      <c r="A34" s="3">
        <v>1</v>
      </c>
      <c r="B34" s="3">
        <v>47</v>
      </c>
      <c r="C34" s="67" t="s">
        <v>790</v>
      </c>
      <c r="D34" s="3" t="s">
        <v>4</v>
      </c>
      <c r="E34" s="3">
        <v>12</v>
      </c>
      <c r="F34" s="2" t="s">
        <v>84</v>
      </c>
    </row>
    <row r="35" spans="1:9">
      <c r="B35" s="19"/>
      <c r="E35" s="19"/>
      <c r="F35" s="15"/>
    </row>
    <row r="36" spans="1:9">
      <c r="A36" s="24"/>
      <c r="C36" t="s">
        <v>791</v>
      </c>
      <c r="D36" s="26"/>
      <c r="E36" s="1"/>
      <c r="G36" s="1"/>
    </row>
    <row r="37" spans="1:9">
      <c r="A37" s="24"/>
      <c r="D37" s="26"/>
      <c r="E37" s="1"/>
      <c r="G37" s="1"/>
    </row>
    <row r="38" spans="1:9">
      <c r="A38" s="32" t="s">
        <v>81</v>
      </c>
      <c r="D38" s="26"/>
      <c r="E38" s="1"/>
      <c r="G38" s="1"/>
    </row>
    <row r="39" spans="1:9">
      <c r="A39" s="32"/>
      <c r="D39" s="26"/>
      <c r="E39" s="1"/>
      <c r="G39" s="1"/>
    </row>
    <row r="40" spans="1:9">
      <c r="A40" s="32" t="s">
        <v>147</v>
      </c>
      <c r="D40" s="26"/>
      <c r="E40" s="1"/>
      <c r="G40" s="1"/>
    </row>
    <row r="41" spans="1:9">
      <c r="A41" s="32"/>
      <c r="D41" s="26"/>
      <c r="E41" s="1"/>
      <c r="G41" s="1"/>
    </row>
    <row r="42" spans="1:9">
      <c r="A42" s="56" t="s">
        <v>85</v>
      </c>
      <c r="B42" s="26"/>
      <c r="C42" s="1"/>
      <c r="D42" s="26"/>
      <c r="E42" s="1"/>
      <c r="G42" s="1"/>
    </row>
    <row r="43" spans="1:9">
      <c r="A43" s="31"/>
      <c r="B43" s="26"/>
      <c r="C43" s="1"/>
      <c r="D43" s="26"/>
      <c r="E43" s="1"/>
      <c r="G43" s="1"/>
    </row>
    <row r="44" spans="1:9">
      <c r="A44" s="49" t="s">
        <v>792</v>
      </c>
      <c r="E44" s="1"/>
      <c r="G44" s="1"/>
      <c r="H44" s="1"/>
      <c r="I44" s="1"/>
    </row>
  </sheetData>
  <sortState ref="B8:F33">
    <sortCondition ref="C8:C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 КМ</vt:lpstr>
      <vt:lpstr>21 КМ</vt:lpstr>
      <vt:lpstr>42  КМ</vt:lpstr>
      <vt:lpstr>ДЕТИ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cp:lastPrinted>2025-06-10T12:02:29Z</cp:lastPrinted>
  <dcterms:created xsi:type="dcterms:W3CDTF">2023-03-23T06:43:31Z</dcterms:created>
  <dcterms:modified xsi:type="dcterms:W3CDTF">2025-06-14T19:49:51Z</dcterms:modified>
</cp:coreProperties>
</file>