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320" windowHeight="5844" activeTab="2"/>
  </bookViews>
  <sheets>
    <sheet name="20 КМ" sheetId="1" r:id="rId1"/>
    <sheet name="40 КМ" sheetId="2" r:id="rId2"/>
    <sheet name="60  КМ" sheetId="3" r:id="rId3"/>
    <sheet name="ДЕТИ" sheetId="4" r:id="rId4"/>
  </sheets>
  <definedNames>
    <definedName name="_xlnm.Print_Area" localSheetId="0">'20 КМ'!$B$4:$G$105</definedName>
    <definedName name="_xlnm.Print_Area" localSheetId="1">'40 КМ'!$B$4:$G$70</definedName>
    <definedName name="_xlnm.Print_Area" localSheetId="2">'60  КМ'!$B$4:$G$46</definedName>
  </definedNames>
  <calcPr calcId="124519" refMode="R1C1"/>
  <fileRecoveryPr autoRecover="0"/>
</workbook>
</file>

<file path=xl/calcChain.xml><?xml version="1.0" encoding="utf-8"?>
<calcChain xmlns="http://schemas.openxmlformats.org/spreadsheetml/2006/main">
  <c r="K82" i="3"/>
  <c r="K81"/>
  <c r="K80"/>
  <c r="K79"/>
  <c r="K78"/>
  <c r="K72"/>
  <c r="K71"/>
  <c r="K70"/>
  <c r="K69"/>
  <c r="K68"/>
  <c r="K67"/>
  <c r="K66"/>
  <c r="K65"/>
  <c r="K64"/>
  <c r="K63"/>
  <c r="K62"/>
  <c r="K61"/>
  <c r="K60"/>
  <c r="K59"/>
  <c r="K58"/>
  <c r="K57"/>
  <c r="K56"/>
  <c r="K120" i="2"/>
  <c r="K119"/>
  <c r="K118"/>
  <c r="K117"/>
  <c r="K116"/>
  <c r="K115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185" i="1"/>
  <c r="K184"/>
  <c r="K183"/>
  <c r="K182"/>
  <c r="K181"/>
  <c r="K180"/>
  <c r="K179"/>
  <c r="K178"/>
  <c r="K177"/>
  <c r="K176"/>
  <c r="K175"/>
  <c r="K174"/>
  <c r="K173"/>
  <c r="K172"/>
  <c r="K171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</calcChain>
</file>

<file path=xl/sharedStrings.xml><?xml version="1.0" encoding="utf-8"?>
<sst xmlns="http://schemas.openxmlformats.org/spreadsheetml/2006/main" count="1955" uniqueCount="537">
  <si>
    <t>Номер</t>
  </si>
  <si>
    <t>Имя</t>
  </si>
  <si>
    <t>Фамилия</t>
  </si>
  <si>
    <t>Город</t>
  </si>
  <si>
    <t>Евгений</t>
  </si>
  <si>
    <t>Анна</t>
  </si>
  <si>
    <t>Иркутск</t>
  </si>
  <si>
    <t>Иван</t>
  </si>
  <si>
    <t>Александр</t>
  </si>
  <si>
    <t>Ангарск</t>
  </si>
  <si>
    <t>Валерий</t>
  </si>
  <si>
    <t>Сергей</t>
  </si>
  <si>
    <t>Дмитрий</t>
  </si>
  <si>
    <t>Татьяна</t>
  </si>
  <si>
    <t>Ирина</t>
  </si>
  <si>
    <t>Владимир</t>
  </si>
  <si>
    <t>Михаил</t>
  </si>
  <si>
    <t>Усолье-Сибирское</t>
  </si>
  <si>
    <t>Алексей</t>
  </si>
  <si>
    <t>Екатерина</t>
  </si>
  <si>
    <t>Иванов</t>
  </si>
  <si>
    <t>Денис</t>
  </si>
  <si>
    <t>Красинский</t>
  </si>
  <si>
    <t>Оксана</t>
  </si>
  <si>
    <t>Нестерец</t>
  </si>
  <si>
    <t>Юрий</t>
  </si>
  <si>
    <t>Ольга</t>
  </si>
  <si>
    <t>Андрей</t>
  </si>
  <si>
    <t>Виталий</t>
  </si>
  <si>
    <t>Николай</t>
  </si>
  <si>
    <t>Илья</t>
  </si>
  <si>
    <t>Руслан</t>
  </si>
  <si>
    <t>Роман</t>
  </si>
  <si>
    <t>Андреев</t>
  </si>
  <si>
    <t>Валерия</t>
  </si>
  <si>
    <t>Максим</t>
  </si>
  <si>
    <t>Игорь</t>
  </si>
  <si>
    <t>Светлана</t>
  </si>
  <si>
    <t>Данил</t>
  </si>
  <si>
    <t>Дата рождения</t>
  </si>
  <si>
    <t>Клуб</t>
  </si>
  <si>
    <t>Jan 9, 1966</t>
  </si>
  <si>
    <t>М0</t>
  </si>
  <si>
    <t>Ж0</t>
  </si>
  <si>
    <t>Мальчики, девочки 10 - 11 лет,</t>
  </si>
  <si>
    <t>М1</t>
  </si>
  <si>
    <t>Ж1</t>
  </si>
  <si>
    <t>Мальчики, девочки 12 - 13 лет,</t>
  </si>
  <si>
    <t>М2</t>
  </si>
  <si>
    <t>Ж2</t>
  </si>
  <si>
    <t>Юноши, девушки 14 - 15 лет,</t>
  </si>
  <si>
    <t>М3</t>
  </si>
  <si>
    <t>Ж3</t>
  </si>
  <si>
    <t>Юниоры, юниорки 16 - 17 лет, </t>
  </si>
  <si>
    <t>М4</t>
  </si>
  <si>
    <t>Ж4</t>
  </si>
  <si>
    <t>Мужчины, женщины 18 - 69 лет, </t>
  </si>
  <si>
    <t>М5</t>
  </si>
  <si>
    <t>Ж5</t>
  </si>
  <si>
    <t>Мужчины, женщины старше 70 лет. </t>
  </si>
  <si>
    <t xml:space="preserve"> Фамилия</t>
  </si>
  <si>
    <t>Год рождения</t>
  </si>
  <si>
    <t>Возр.группа</t>
  </si>
  <si>
    <t>Спортивный клуб</t>
  </si>
  <si>
    <t>Результат</t>
  </si>
  <si>
    <t>Мальчики 10 - 11 лет</t>
  </si>
  <si>
    <t>Мальчики 12 - 13 лет</t>
  </si>
  <si>
    <t>Юноши 14 - 15 лет</t>
  </si>
  <si>
    <t>Юниоры 16 - 17 лет  </t>
  </si>
  <si>
    <t>Мужчины  18 - 69 лет</t>
  </si>
  <si>
    <t>Девочки 10 - 11 лет</t>
  </si>
  <si>
    <t>Девочки 12 - 13 лет</t>
  </si>
  <si>
    <t>Девушки 14 - 15 лет</t>
  </si>
  <si>
    <t>Юниорки 16 - 17 лет  </t>
  </si>
  <si>
    <t>Женщины 18 - 69 лет</t>
  </si>
  <si>
    <t>Женщины старше 70 лет</t>
  </si>
  <si>
    <t>Саянск</t>
  </si>
  <si>
    <t>Никита</t>
  </si>
  <si>
    <t>Попов</t>
  </si>
  <si>
    <t>Маланов</t>
  </si>
  <si>
    <t>Шелехов</t>
  </si>
  <si>
    <t>Dec 27, 1984</t>
  </si>
  <si>
    <t>Возр. Группа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</si>
  <si>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</si>
  <si>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</si>
  <si>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</si>
  <si>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</si>
  <si>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</si>
  <si>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М6</t>
  </si>
  <si>
    <t>Ж6</t>
  </si>
  <si>
    <t>Мужчины, женщины 70 лет и старше.</t>
  </si>
  <si>
    <t xml:space="preserve">Имя </t>
  </si>
  <si>
    <t>Мужчины 18-29 лет </t>
  </si>
  <si>
    <t>Мужчины 30-39 лет </t>
  </si>
  <si>
    <t>Мужчины 40-49 лет </t>
  </si>
  <si>
    <t>Мужчины 50-59 лет </t>
  </si>
  <si>
    <t>Nov 24, 1971</t>
  </si>
  <si>
    <t>Мужчины 60-69 лет </t>
  </si>
  <si>
    <t>Мужчины 70 лет и старше</t>
  </si>
  <si>
    <t>Женщины 18-29 лет </t>
  </si>
  <si>
    <t>Женщины 30-39 лет </t>
  </si>
  <si>
    <t>Женщины 40-49 лет </t>
  </si>
  <si>
    <t>Женщины 50-59 лет </t>
  </si>
  <si>
    <t>Женщины 60-69 лет </t>
  </si>
  <si>
    <t>Женщины 70 лет и старше.</t>
  </si>
  <si>
    <t>Место</t>
  </si>
  <si>
    <t>ПРОТОКОЛ   ФИНИША</t>
  </si>
  <si>
    <t>АБСОЛЮТ МУЖЧИНЫ</t>
  </si>
  <si>
    <t>Место абс.</t>
  </si>
  <si>
    <t>Место в гр.</t>
  </si>
  <si>
    <t>АБСОЛЮТ ЖЕНЩИНЫ</t>
  </si>
  <si>
    <t>Организатор соревнований: Мехоношин Петр</t>
  </si>
  <si>
    <t>Отличный</t>
  </si>
  <si>
    <t>Компьютерная верстка: Мехоношин Петр</t>
  </si>
  <si>
    <t>Место проведения: Иркутская область,  пос. Большое Голоустное.</t>
  </si>
  <si>
    <t>Чёрная</t>
  </si>
  <si>
    <t>Владислав</t>
  </si>
  <si>
    <t>Трохина</t>
  </si>
  <si>
    <t>Даниил</t>
  </si>
  <si>
    <t>Шорников</t>
  </si>
  <si>
    <t>Jun 30, 1993</t>
  </si>
  <si>
    <t>Jul 10, 1961</t>
  </si>
  <si>
    <t>Sep 5, 1990</t>
  </si>
  <si>
    <t>Sep 27, 1964</t>
  </si>
  <si>
    <t>Пастухов</t>
  </si>
  <si>
    <t>Василий</t>
  </si>
  <si>
    <t>Баянова</t>
  </si>
  <si>
    <t>Большое Голоустное</t>
  </si>
  <si>
    <t>Улан-Удэ</t>
  </si>
  <si>
    <t>Feb 24, 1977</t>
  </si>
  <si>
    <t>May 23, 1966</t>
  </si>
  <si>
    <t>Фамилия Имя</t>
  </si>
  <si>
    <t>БАЙКАЛЬСКИЙ ВЕЛОМАРАФОН</t>
  </si>
  <si>
    <t>20 КМ</t>
  </si>
  <si>
    <t>40 КМ</t>
  </si>
  <si>
    <t>60 КМ</t>
  </si>
  <si>
    <t>500 М</t>
  </si>
  <si>
    <t>20 км</t>
  </si>
  <si>
    <t>Дарья</t>
  </si>
  <si>
    <t>Шаманов</t>
  </si>
  <si>
    <t>Поляков</t>
  </si>
  <si>
    <t>Jul 10, 2012</t>
  </si>
  <si>
    <t>Aug 25, 2008</t>
  </si>
  <si>
    <t>May 8, 1983</t>
  </si>
  <si>
    <t>Катальня</t>
  </si>
  <si>
    <t>ВелоАнгарск</t>
  </si>
  <si>
    <t>Павлов</t>
  </si>
  <si>
    <t>Чуприн</t>
  </si>
  <si>
    <t>Просекин</t>
  </si>
  <si>
    <t>Лебедева</t>
  </si>
  <si>
    <t>Jul 5, 2007</t>
  </si>
  <si>
    <t>Mar 11, 1987</t>
  </si>
  <si>
    <t>Jul 10, 1986</t>
  </si>
  <si>
    <t>Feb 17, 1968</t>
  </si>
  <si>
    <t>Mar 18, 1979</t>
  </si>
  <si>
    <t>МЦСП</t>
  </si>
  <si>
    <t>Жигунов</t>
  </si>
  <si>
    <t>Луковников</t>
  </si>
  <si>
    <t>Меркучев</t>
  </si>
  <si>
    <t>Елизавета</t>
  </si>
  <si>
    <t>Безклетный</t>
  </si>
  <si>
    <t>Щербаченко</t>
  </si>
  <si>
    <t>Sep 6, 1975</t>
  </si>
  <si>
    <t>Jan 11, 1994</t>
  </si>
  <si>
    <t>Dec 21, 1962</t>
  </si>
  <si>
    <t>Jul 28, 1980</t>
  </si>
  <si>
    <t>АНХК Роснефть</t>
  </si>
  <si>
    <t>60 км</t>
  </si>
  <si>
    <t>40 км</t>
  </si>
  <si>
    <t>Усолье-сибирское</t>
  </si>
  <si>
    <t>DNS</t>
  </si>
  <si>
    <t>DNF</t>
  </si>
  <si>
    <t>Температура воздуха: +20 С</t>
  </si>
  <si>
    <t>Шевченко</t>
  </si>
  <si>
    <t>Черепенникова</t>
  </si>
  <si>
    <t>Галина</t>
  </si>
  <si>
    <t>Анастасия</t>
  </si>
  <si>
    <t>Честных</t>
  </si>
  <si>
    <t>Стеклянка</t>
  </si>
  <si>
    <t>Соколов</t>
  </si>
  <si>
    <t>Матвей</t>
  </si>
  <si>
    <t>Черемхово</t>
  </si>
  <si>
    <t>Розенфельд</t>
  </si>
  <si>
    <t>Бидаев</t>
  </si>
  <si>
    <t>Вячеслав</t>
  </si>
  <si>
    <t>Мария</t>
  </si>
  <si>
    <t>Арефьев</t>
  </si>
  <si>
    <t>Россов</t>
  </si>
  <si>
    <t>Зыкова</t>
  </si>
  <si>
    <t>Варюхин</t>
  </si>
  <si>
    <t>Арчибасов</t>
  </si>
  <si>
    <t>Турушев</t>
  </si>
  <si>
    <t>Портнов</t>
  </si>
  <si>
    <t>Демьян</t>
  </si>
  <si>
    <t>Маркова</t>
  </si>
  <si>
    <t>Лубешко</t>
  </si>
  <si>
    <t>Тимофей</t>
  </si>
  <si>
    <t>Новицкая</t>
  </si>
  <si>
    <t>Ярыгин</t>
  </si>
  <si>
    <t>Гогусь</t>
  </si>
  <si>
    <t>Широков</t>
  </si>
  <si>
    <t>Братск</t>
  </si>
  <si>
    <t>Егор</t>
  </si>
  <si>
    <t>Полина</t>
  </si>
  <si>
    <t>Константин</t>
  </si>
  <si>
    <t>Байкал Далай</t>
  </si>
  <si>
    <t>Sep 4, 1967</t>
  </si>
  <si>
    <t>Мауро</t>
  </si>
  <si>
    <t>Mar 1, 1980</t>
  </si>
  <si>
    <t>Oct 21, 1980</t>
  </si>
  <si>
    <t>Dec 1, 2012</t>
  </si>
  <si>
    <t>Apr 7, 1948</t>
  </si>
  <si>
    <t>Лично</t>
  </si>
  <si>
    <t>Dec 12, 2010</t>
  </si>
  <si>
    <t>Jul 21, 1977</t>
  </si>
  <si>
    <t>ЛСК МАКС</t>
  </si>
  <si>
    <t>Jul 4, 1974</t>
  </si>
  <si>
    <t>BaikalTrailRunning</t>
  </si>
  <si>
    <t>Mar 16, 1980</t>
  </si>
  <si>
    <t>Sep 2, 1987</t>
  </si>
  <si>
    <t>Jul 10, 2013</t>
  </si>
  <si>
    <t>Mar 23, 2011</t>
  </si>
  <si>
    <t>Jan 29, 1979</t>
  </si>
  <si>
    <t>Oct 20, 2008</t>
  </si>
  <si>
    <t>Dec 8, 1967</t>
  </si>
  <si>
    <t>Jan 23, 1979</t>
  </si>
  <si>
    <t>Nov 10, 1986</t>
  </si>
  <si>
    <t>Oct 26, 1988</t>
  </si>
  <si>
    <t>TriBaikalTeam</t>
  </si>
  <si>
    <t xml:space="preserve"> </t>
  </si>
  <si>
    <t>Алхимов</t>
  </si>
  <si>
    <t>Орлова</t>
  </si>
  <si>
    <t>Белоусов</t>
  </si>
  <si>
    <t>Клыкова</t>
  </si>
  <si>
    <t>Бутаков</t>
  </si>
  <si>
    <t>Усолье - Сибирское</t>
  </si>
  <si>
    <t>Казачинское</t>
  </si>
  <si>
    <t>Jan 30, 2003</t>
  </si>
  <si>
    <t>Dec 9, 1982</t>
  </si>
  <si>
    <t>Baikal ski team</t>
  </si>
  <si>
    <t>Apr 15, 1989</t>
  </si>
  <si>
    <t>Jun 8, 1990</t>
  </si>
  <si>
    <t>ДЮСШ «Юность» Шелехов, «Катальня Шелехов»</t>
  </si>
  <si>
    <t>Личник</t>
  </si>
  <si>
    <t>Aug 1, 1963</t>
  </si>
  <si>
    <t>Feb 21, 1960</t>
  </si>
  <si>
    <t>Герих</t>
  </si>
  <si>
    <t>Рассохатский</t>
  </si>
  <si>
    <t>Мымликов</t>
  </si>
  <si>
    <t>Вадим</t>
  </si>
  <si>
    <t>Соломаха</t>
  </si>
  <si>
    <t>Зубков</t>
  </si>
  <si>
    <t>Букатич</t>
  </si>
  <si>
    <t>Набоков</t>
  </si>
  <si>
    <t>Сурков</t>
  </si>
  <si>
    <t>Nov 12, 1990</t>
  </si>
  <si>
    <t>Jul 10, 1990</t>
  </si>
  <si>
    <t>Nov 20, 1978</t>
  </si>
  <si>
    <t>Велоклуб Иркутск</t>
  </si>
  <si>
    <t>Sep 30, 1987</t>
  </si>
  <si>
    <t>Марафоны БАМ</t>
  </si>
  <si>
    <t>May 20, 1988</t>
  </si>
  <si>
    <t>May 19, 1974</t>
  </si>
  <si>
    <t>Dec 2, 1994</t>
  </si>
  <si>
    <t>Мужчины  старше 70 лет</t>
  </si>
  <si>
    <t>Cудьи соревнований: Щапов Тимофей, Мехоношина Елизавета.</t>
  </si>
  <si>
    <t>Мужчины 14-29 лет </t>
  </si>
  <si>
    <t>Женщины 14-29 лет </t>
  </si>
  <si>
    <t xml:space="preserve">      </t>
  </si>
  <si>
    <t>06 июля 2025 г.</t>
  </si>
  <si>
    <t>Ясно</t>
  </si>
  <si>
    <t>Старт в 14-00</t>
  </si>
  <si>
    <t>Старт в 13-10</t>
  </si>
  <si>
    <t>Семён</t>
  </si>
  <si>
    <t>Мельников</t>
  </si>
  <si>
    <t>Apr 10, 2015</t>
  </si>
  <si>
    <t>Сергеев</t>
  </si>
  <si>
    <t>Oct 26, 1991</t>
  </si>
  <si>
    <t>ХК "Синегорье"</t>
  </si>
  <si>
    <t>Бенгс</t>
  </si>
  <si>
    <t>Apr 21, 1979</t>
  </si>
  <si>
    <t>Маслак</t>
  </si>
  <si>
    <t>Ангарские Нерпы</t>
  </si>
  <si>
    <t>Nov 1, 1987</t>
  </si>
  <si>
    <t>Арсалан</t>
  </si>
  <si>
    <t>Матюнов</t>
  </si>
  <si>
    <t>Feb 23, 2014</t>
  </si>
  <si>
    <t>Середкин</t>
  </si>
  <si>
    <t>Mar 16, 2001</t>
  </si>
  <si>
    <t>Краснояров</t>
  </si>
  <si>
    <t>Jun 11, 1993</t>
  </si>
  <si>
    <t>Михайлов</t>
  </si>
  <si>
    <t>Apr 17, 1980</t>
  </si>
  <si>
    <t>Кузнецов</t>
  </si>
  <si>
    <t>Jan 13, 1984</t>
  </si>
  <si>
    <t>Jul 1, 2015</t>
  </si>
  <si>
    <t>Nov 2, 1982</t>
  </si>
  <si>
    <t>Тобола</t>
  </si>
  <si>
    <t>Aug 16, 1993</t>
  </si>
  <si>
    <t>Клуб Соболь</t>
  </si>
  <si>
    <t>Арина</t>
  </si>
  <si>
    <t>Корнелюк</t>
  </si>
  <si>
    <t>Култук</t>
  </si>
  <si>
    <t>Sep 3, 2012</t>
  </si>
  <si>
    <t>Кишкина</t>
  </si>
  <si>
    <t>Jul 22, 1986</t>
  </si>
  <si>
    <t>Соболева</t>
  </si>
  <si>
    <t>Feb 10, 1989</t>
  </si>
  <si>
    <t>Эсауленко</t>
  </si>
  <si>
    <t>Mar 6, 1980</t>
  </si>
  <si>
    <t>Анжелика</t>
  </si>
  <si>
    <t>Руссу</t>
  </si>
  <si>
    <t>Apr 18, 2000</t>
  </si>
  <si>
    <t>Колыванов</t>
  </si>
  <si>
    <t>Apr 13, 1978</t>
  </si>
  <si>
    <t>Спасенко</t>
  </si>
  <si>
    <t>Jan 26, 2025</t>
  </si>
  <si>
    <t>МЕТАСТРОЙ</t>
  </si>
  <si>
    <t>Манин</t>
  </si>
  <si>
    <t>Nov 29, 1987</t>
  </si>
  <si>
    <t>Новиков</t>
  </si>
  <si>
    <t>Feb 22, 1988</t>
  </si>
  <si>
    <t>Бурлуцкий</t>
  </si>
  <si>
    <t>Jul 27, 1963</t>
  </si>
  <si>
    <t>ОЛЬМУР</t>
  </si>
  <si>
    <t>Теленков</t>
  </si>
  <si>
    <t>Dec 24, 1969</t>
  </si>
  <si>
    <t>ТД Спутник</t>
  </si>
  <si>
    <t>Лев</t>
  </si>
  <si>
    <t>Jun 17, 2015</t>
  </si>
  <si>
    <t>Петчеев</t>
  </si>
  <si>
    <t>Мамоны</t>
  </si>
  <si>
    <t>Sep 23, 2015</t>
  </si>
  <si>
    <t>Емельянов</t>
  </si>
  <si>
    <t>Mar 16, 1988</t>
  </si>
  <si>
    <t>ЛСК "МАКС"</t>
  </si>
  <si>
    <t>Журманов</t>
  </si>
  <si>
    <t>Feb 20, 1988</t>
  </si>
  <si>
    <t>Гриценко</t>
  </si>
  <si>
    <t>Jan 3, 1997</t>
  </si>
  <si>
    <t>Яна</t>
  </si>
  <si>
    <t>Беляева</t>
  </si>
  <si>
    <t>Oct 20, 2009</t>
  </si>
  <si>
    <t>КЕДЫ</t>
  </si>
  <si>
    <t>Mar 14, 1987</t>
  </si>
  <si>
    <t>Ангара спортивная школа</t>
  </si>
  <si>
    <t>Балашов</t>
  </si>
  <si>
    <t>Dec 5, 2011</t>
  </si>
  <si>
    <t>Тимур</t>
  </si>
  <si>
    <t>Кузьмин</t>
  </si>
  <si>
    <t>Aug 15, 2015</t>
  </si>
  <si>
    <t>Файтайгер</t>
  </si>
  <si>
    <t>Рамаданов</t>
  </si>
  <si>
    <t>Apr 24, 2013</t>
  </si>
  <si>
    <t>Грибанов</t>
  </si>
  <si>
    <t>Nov 28, 1992</t>
  </si>
  <si>
    <t>Буланёв</t>
  </si>
  <si>
    <t>Dec 29, 1988</t>
  </si>
  <si>
    <t>Пашенцева</t>
  </si>
  <si>
    <t>Aug 7, 2007</t>
  </si>
  <si>
    <t>Глумова</t>
  </si>
  <si>
    <t>Apr 28, 1968</t>
  </si>
  <si>
    <t>Fun_Run_Club</t>
  </si>
  <si>
    <t>Григорий</t>
  </si>
  <si>
    <t>Терентьев</t>
  </si>
  <si>
    <t>Aug 25, 1991</t>
  </si>
  <si>
    <t>Федорков</t>
  </si>
  <si>
    <t>Mar 6, 1981</t>
  </si>
  <si>
    <t>Замятина</t>
  </si>
  <si>
    <t>Jul 26, 1988</t>
  </si>
  <si>
    <t>May 29, 2015</t>
  </si>
  <si>
    <t>Белозерцев</t>
  </si>
  <si>
    <t>Oct 19, 1988</t>
  </si>
  <si>
    <t>РЖД</t>
  </si>
  <si>
    <t>May 12, 1987</t>
  </si>
  <si>
    <t>Юрцева</t>
  </si>
  <si>
    <t>Jul 10, 1975</t>
  </si>
  <si>
    <t>Любовь</t>
  </si>
  <si>
    <t>Грешилова</t>
  </si>
  <si>
    <t>Jul 11, 1985</t>
  </si>
  <si>
    <t>Михальчишин</t>
  </si>
  <si>
    <t>Nov 1, 1985</t>
  </si>
  <si>
    <t>Михалев</t>
  </si>
  <si>
    <t>Nov 16, 1995</t>
  </si>
  <si>
    <t>Караваев</t>
  </si>
  <si>
    <t>Oct 15, 1986</t>
  </si>
  <si>
    <t>Инесса</t>
  </si>
  <si>
    <t>Караваева</t>
  </si>
  <si>
    <t>Apr 1, 1988</t>
  </si>
  <si>
    <t>ТриЁлки</t>
  </si>
  <si>
    <t xml:space="preserve">М4 </t>
  </si>
  <si>
    <t>Шигаев</t>
  </si>
  <si>
    <t>Лобанова</t>
  </si>
  <si>
    <t xml:space="preserve">Ж4 </t>
  </si>
  <si>
    <t>Nov 18, 1980</t>
  </si>
  <si>
    <t xml:space="preserve">М2 </t>
  </si>
  <si>
    <t xml:space="preserve"> 77 зарегистрированных участников</t>
  </si>
  <si>
    <t>Очки Кубка</t>
  </si>
  <si>
    <t> </t>
  </si>
  <si>
    <t>Лилия</t>
  </si>
  <si>
    <t>Матюнова</t>
  </si>
  <si>
    <t>Oct 5, 1991</t>
  </si>
  <si>
    <t>Айрон</t>
  </si>
  <si>
    <t>Шелехов 'Катальня'</t>
  </si>
  <si>
    <t>Скороходов</t>
  </si>
  <si>
    <t>Jul 29, 1968</t>
  </si>
  <si>
    <t>ПЕ-2</t>
  </si>
  <si>
    <t>Дунай</t>
  </si>
  <si>
    <t>Nov 21, 1972</t>
  </si>
  <si>
    <t>Шульба</t>
  </si>
  <si>
    <t>Mar 8, 1972</t>
  </si>
  <si>
    <t>Мутовин</t>
  </si>
  <si>
    <t>Mar 1, 2007</t>
  </si>
  <si>
    <t>Баёв</t>
  </si>
  <si>
    <t>Jun 17, 1991</t>
  </si>
  <si>
    <t>Квн</t>
  </si>
  <si>
    <t>Ясных</t>
  </si>
  <si>
    <t>Dec 26, 1988</t>
  </si>
  <si>
    <t>Black Powder Goats</t>
  </si>
  <si>
    <t>Антон</t>
  </si>
  <si>
    <t>Шахалевич</t>
  </si>
  <si>
    <t>Feb 2, 1981</t>
  </si>
  <si>
    <t>Шатер</t>
  </si>
  <si>
    <t>Jul 5, 2001</t>
  </si>
  <si>
    <t>АКПП Ангарск</t>
  </si>
  <si>
    <t>Леонид</t>
  </si>
  <si>
    <t>Музыков</t>
  </si>
  <si>
    <t>Dec 10, 1950</t>
  </si>
  <si>
    <t>АО АЭХК</t>
  </si>
  <si>
    <t>Бузова</t>
  </si>
  <si>
    <t>Jul 16, 1986</t>
  </si>
  <si>
    <t>УФНС России по Иркутской области</t>
  </si>
  <si>
    <t>АПЭТ</t>
  </si>
  <si>
    <t>Лымарь</t>
  </si>
  <si>
    <t>Oct 2, 1988</t>
  </si>
  <si>
    <t>IRCOM</t>
  </si>
  <si>
    <t>Савенков</t>
  </si>
  <si>
    <t>Jun 14, 1979</t>
  </si>
  <si>
    <t>Дунаев</t>
  </si>
  <si>
    <t>Jun 1, 2008</t>
  </si>
  <si>
    <t>Нету</t>
  </si>
  <si>
    <t>Давыдов</t>
  </si>
  <si>
    <t>Nov 13, 1996</t>
  </si>
  <si>
    <t>ГУ МЧС России по Иркутской области</t>
  </si>
  <si>
    <t>Артем</t>
  </si>
  <si>
    <t>Алексеев</t>
  </si>
  <si>
    <t>Sep 20, 1993</t>
  </si>
  <si>
    <t>Виктор</t>
  </si>
  <si>
    <t>Васильев</t>
  </si>
  <si>
    <t>Mar 14, 1974</t>
  </si>
  <si>
    <t>Левшаков</t>
  </si>
  <si>
    <t>May 30, 1999</t>
  </si>
  <si>
    <t>IRK GRAVEL DAYS</t>
  </si>
  <si>
    <t>Шаров</t>
  </si>
  <si>
    <t>Jul 11, 1962</t>
  </si>
  <si>
    <t>ИВВАИУ</t>
  </si>
  <si>
    <t>Жидков</t>
  </si>
  <si>
    <t>Feb 7, 1989</t>
  </si>
  <si>
    <t>Jun 30, 1981</t>
  </si>
  <si>
    <t>Артём</t>
  </si>
  <si>
    <t>Катальня Иркутск</t>
  </si>
  <si>
    <t>Feb 26, 1987</t>
  </si>
  <si>
    <t>Feb 8, 1991</t>
  </si>
  <si>
    <t>ВОЗРАСТНЫЕ ГРУППЫ НА 40 КМ</t>
  </si>
  <si>
    <t>ВОЗРАСТНЫЕ ГРУППЫ НА 20 КМ</t>
  </si>
  <si>
    <t>ВОЗРАСТНЫЕ ГРУППЫ НА 60 КМ</t>
  </si>
  <si>
    <t>Шалаев</t>
  </si>
  <si>
    <t>Oct 8, 1984</t>
  </si>
  <si>
    <t>Димитриев</t>
  </si>
  <si>
    <t>Dec 12, 1988</t>
  </si>
  <si>
    <t>Железный гусь</t>
  </si>
  <si>
    <t>Усолье</t>
  </si>
  <si>
    <t>Jul 10, 1973</t>
  </si>
  <si>
    <t>Буренков</t>
  </si>
  <si>
    <t>Mar 17, 1958</t>
  </si>
  <si>
    <t>Бояркина</t>
  </si>
  <si>
    <t>Jan 21, 1984</t>
  </si>
  <si>
    <t>Шилина</t>
  </si>
  <si>
    <t>Jun 23, 1986</t>
  </si>
  <si>
    <t>Кистенев</t>
  </si>
  <si>
    <t>Jan 20, 1986</t>
  </si>
  <si>
    <t>Глеб</t>
  </si>
  <si>
    <t>Aug 1, 1988</t>
  </si>
  <si>
    <t>Jul 8, 1992</t>
  </si>
  <si>
    <t>Меледина</t>
  </si>
  <si>
    <t>Oct 4, 1988</t>
  </si>
  <si>
    <t>Лежавский</t>
  </si>
  <si>
    <t>Jun 16, 1980</t>
  </si>
  <si>
    <t>Лаптев</t>
  </si>
  <si>
    <t>Красноярск</t>
  </si>
  <si>
    <t>Jul 4, 1981</t>
  </si>
  <si>
    <t>Mar 18, 1988</t>
  </si>
  <si>
    <t>РОСНЕФТЬ Триатлон</t>
  </si>
  <si>
    <t>Нереальные лоси</t>
  </si>
  <si>
    <t>Бойнов</t>
  </si>
  <si>
    <t>Feb 23, 1993</t>
  </si>
  <si>
    <t>ВСЕ Иркутск</t>
  </si>
  <si>
    <t>Овсянников</t>
  </si>
  <si>
    <t>May 9, 2009</t>
  </si>
  <si>
    <t xml:space="preserve"> 24 зарегистрированных участника</t>
  </si>
  <si>
    <t>Возраст (лет)</t>
  </si>
  <si>
    <t>Мочалов Виктор</t>
  </si>
  <si>
    <t>Павлова Саша</t>
  </si>
  <si>
    <t>Михайлов Слава</t>
  </si>
  <si>
    <t>Каверин Саша</t>
  </si>
  <si>
    <t>Кыштымова Вика</t>
  </si>
  <si>
    <t>Бол. Голоустное</t>
  </si>
  <si>
    <t>Гогусь Василиса</t>
  </si>
  <si>
    <t>Макаров Саша</t>
  </si>
  <si>
    <t>Арефьев Богдан</t>
  </si>
  <si>
    <t>Кузнецов Яша</t>
  </si>
  <si>
    <t>Каплина Вера</t>
  </si>
  <si>
    <t>Каплин Вова</t>
  </si>
  <si>
    <t>Матвеева Алина</t>
  </si>
  <si>
    <t>Хулханов Гоша</t>
  </si>
  <si>
    <t>Хулханова Алиса</t>
  </si>
  <si>
    <t>Емельянов Данил</t>
  </si>
  <si>
    <t>Новикова Алиса</t>
  </si>
  <si>
    <t>Татаринов Марк</t>
  </si>
  <si>
    <t>Шилин Иван</t>
  </si>
  <si>
    <t>Андреев Константин</t>
  </si>
  <si>
    <t>Здышева Вера</t>
  </si>
  <si>
    <t>Бардаханов Николай</t>
  </si>
  <si>
    <t>Тарасенко Георгий</t>
  </si>
  <si>
    <t>Ковтунова Валерия</t>
  </si>
  <si>
    <t>Журманов Артем</t>
  </si>
  <si>
    <t>Журманова Ксения</t>
  </si>
  <si>
    <t>Эсауленко Лев</t>
  </si>
  <si>
    <t>Михайлова Анна</t>
  </si>
  <si>
    <t>Клыкова Полина</t>
  </si>
  <si>
    <t>Астафьев Елисей</t>
  </si>
  <si>
    <t>Балаганск</t>
  </si>
  <si>
    <t>Мельникова Ксения</t>
  </si>
  <si>
    <t>30 зарегистрированных участников</t>
  </si>
  <si>
    <t xml:space="preserve"> 43 зарегистрированных участника</t>
  </si>
  <si>
    <t>Всего на всех дистанциях было  174 зарегистрированных участника, из них детей - 30.</t>
  </si>
  <si>
    <t>он-лайн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</si>
</sst>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21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21" fontId="4" fillId="0" borderId="0" xfId="0" applyNumberFormat="1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21" fontId="4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0" borderId="4" xfId="0" applyBorder="1"/>
    <xf numFmtId="0" fontId="0" fillId="2" borderId="4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165" fontId="4" fillId="2" borderId="1" xfId="0" applyNumberFormat="1" applyFont="1" applyFill="1" applyBorder="1"/>
    <xf numFmtId="165" fontId="4" fillId="2" borderId="0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 applyAlignment="1"/>
    <xf numFmtId="165" fontId="4" fillId="2" borderId="1" xfId="0" applyNumberFormat="1" applyFont="1" applyFill="1" applyBorder="1" applyAlignment="1"/>
    <xf numFmtId="165" fontId="4" fillId="0" borderId="1" xfId="0" applyNumberFormat="1" applyFont="1" applyFill="1" applyBorder="1" applyAlignment="1"/>
    <xf numFmtId="165" fontId="4" fillId="2" borderId="3" xfId="0" applyNumberFormat="1" applyFont="1" applyFill="1" applyBorder="1" applyAlignment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7" fillId="0" borderId="1" xfId="0" applyNumberFormat="1" applyFont="1" applyBorder="1"/>
    <xf numFmtId="1" fontId="8" fillId="0" borderId="1" xfId="0" applyNumberFormat="1" applyFont="1" applyBorder="1"/>
    <xf numFmtId="1" fontId="8" fillId="0" borderId="6" xfId="0" applyNumberFormat="1" applyFont="1" applyFill="1" applyBorder="1"/>
    <xf numFmtId="1" fontId="8" fillId="0" borderId="1" xfId="0" applyNumberFormat="1" applyFont="1" applyFill="1" applyBorder="1"/>
    <xf numFmtId="0" fontId="9" fillId="0" borderId="0" xfId="0" applyFont="1"/>
    <xf numFmtId="0" fontId="10" fillId="0" borderId="0" xfId="1" applyAlignment="1" applyProtection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0" borderId="0" xfId="0" applyFont="1" applyBorder="1" applyAlignment="1"/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1" xfId="0" applyFill="1" applyBorder="1" applyAlignment="1">
      <alignment horizontal="left"/>
    </xf>
    <xf numFmtId="165" fontId="0" fillId="0" borderId="0" xfId="0" applyNumberFormat="1" applyAlignment="1"/>
    <xf numFmtId="165" fontId="0" fillId="2" borderId="1" xfId="0" applyNumberFormat="1" applyFill="1" applyBorder="1" applyAlignment="1"/>
    <xf numFmtId="165" fontId="0" fillId="0" borderId="1" xfId="0" applyNumberFormat="1" applyBorder="1" applyAlignment="1">
      <alignment readingOrder="1"/>
    </xf>
    <xf numFmtId="165" fontId="5" fillId="2" borderId="1" xfId="0" applyNumberFormat="1" applyFont="1" applyFill="1" applyBorder="1" applyAlignment="1"/>
    <xf numFmtId="165" fontId="0" fillId="0" borderId="1" xfId="0" applyNumberFormat="1" applyBorder="1" applyAlignment="1">
      <alignment horizontal="center" readingOrder="1"/>
    </xf>
    <xf numFmtId="165" fontId="0" fillId="2" borderId="1" xfId="0" applyNumberFormat="1" applyFill="1" applyBorder="1"/>
    <xf numFmtId="165" fontId="0" fillId="0" borderId="1" xfId="0" applyNumberFormat="1" applyBorder="1" applyAlignment="1"/>
    <xf numFmtId="165" fontId="0" fillId="0" borderId="0" xfId="0" applyNumberForma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 readingOrder="1"/>
    </xf>
    <xf numFmtId="165" fontId="0" fillId="2" borderId="4" xfId="0" applyNumberFormat="1" applyFill="1" applyBorder="1" applyAlignment="1">
      <alignment horizontal="center" readingOrder="1"/>
    </xf>
    <xf numFmtId="165" fontId="0" fillId="0" borderId="4" xfId="0" applyNumberForma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0" fillId="2" borderId="0" xfId="0" applyNumberFormat="1" applyFill="1" applyAlignment="1">
      <alignment horizontal="center"/>
    </xf>
    <xf numFmtId="165" fontId="0" fillId="0" borderId="1" xfId="0" applyNumberFormat="1" applyBorder="1"/>
    <xf numFmtId="165" fontId="4" fillId="0" borderId="1" xfId="0" applyNumberFormat="1" applyFont="1" applyFill="1" applyBorder="1"/>
    <xf numFmtId="165" fontId="4" fillId="0" borderId="3" xfId="0" applyNumberFormat="1" applyFont="1" applyFill="1" applyBorder="1"/>
    <xf numFmtId="0" fontId="0" fillId="2" borderId="6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98</xdr:row>
      <xdr:rowOff>0</xdr:rowOff>
    </xdr:from>
    <xdr:to>
      <xdr:col>8</xdr:col>
      <xdr:colOff>7620</xdr:colOff>
      <xdr:row>98</xdr:row>
      <xdr:rowOff>7620</xdr:rowOff>
    </xdr:to>
    <xdr:pic>
      <xdr:nvPicPr>
        <xdr:cNvPr id="2049" name="Picture 1" descr="https://rs.mail.ru/pixel/AACW_AEapInTbcQI9Lt2KvIDGMSY5cWecYBcWSgtUrFHA57LhQkGhMkRqVsxIy798NX6B9HtgMWsgMurEzUj_WUnTUmJI7KkVdyfQirMheYYyyrhzU_1mrFNs2kLLzRG-OTWpmiKsBYBadw_jBzylsLLm24alnD4qWMoRRCtTDLEpDNWHQmcUlN1AQAAAVUYaAJgqnWQXNgk6AZPK6RCsgl6MzQ-lPNqeRZ6xqrdoVKAM-daiFW0Bd1pjfybxzK1v0oCZugU64Frm2cN6JC9cLLYl0zTHKCOtv0qC6LSyTBKBA0AXZtTODiJ3-8h6SnWMjM61LzCHM_bInOFpF_Se58dD2cDQl4eEvoUQf2OJToGkBSR3SNYQBEkj-YMeFg085RMIpzas2pVajGQAJORbfOkaZ2j4SLlGiIoydcHzoUYTIyR6yk2exok5RbGJJd1OXT7cI1Rx8UW14ak4xSjiAVJ9GjjPtS9RTDzrqmqRgCNhOyi9TnZK-ei2K8Y8SiX384iDmh7edmXQcWsXyLC6oBhX84-vP32vlyHTvvs6xebaCrlHCNZ1yxLU5bGZl-CC7foEkErplgtLMbQTmUCBz8VHwgXzmViKFPe0MbWdn6-wuOJXU6wFHyxU5S_tR5WLn2-mZA4Sronj8tWapwgFKDeM4gljm08AmJA7Bq2HRTSvmR0Gdb2_q1_Tww3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090672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84</xdr:row>
      <xdr:rowOff>0</xdr:rowOff>
    </xdr:from>
    <xdr:to>
      <xdr:col>8</xdr:col>
      <xdr:colOff>304800</xdr:colOff>
      <xdr:row>85</xdr:row>
      <xdr:rowOff>121920</xdr:rowOff>
    </xdr:to>
    <xdr:sp macro="" textlink="">
      <xdr:nvSpPr>
        <xdr:cNvPr id="2051" name="AutoShape 3" descr="https://r.mradx.net/imgs/2a/38/fda5014ca5824c9a.svg"/>
        <xdr:cNvSpPr>
          <a:spLocks noChangeAspect="1" noChangeArrowheads="1"/>
        </xdr:cNvSpPr>
      </xdr:nvSpPr>
      <xdr:spPr bwMode="auto">
        <a:xfrm>
          <a:off x="9265920" y="321792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7620</xdr:colOff>
      <xdr:row>88</xdr:row>
      <xdr:rowOff>7620</xdr:rowOff>
    </xdr:to>
    <xdr:pic>
      <xdr:nvPicPr>
        <xdr:cNvPr id="2052" name="Picture 4" descr="https://rs.mail.ru/pixel/AACW_AEapInTbcQI9Lt2KvIDGMSY5cWecYBcWSgtUrFHA57LhQkGhMkRqVsxIy798NX6B9HtgMWsgMurEzUj_WUnTUmJI7KkVdyfQirMheYYyyrhzU_1mrFNs2kLLzRG-OTWpmiKsBYBadw_jBzylsLLm24alnD4qWMoRRCtTDLEpDNWHc5nDyl4AQAA3ziqZGTssVNMU1z3ViwbshjxGW1-Zb4PpmKX8uUi29BMycmzOPl703Mj_SXzAxPJFn1tgjlb2-CUvzIs3kbn8YZqTHWFWsF3x5A0qryaOEfBlIZau8EZiUTClOViW9pMPgc2iYxmtyelzEJz_WDisLM6po1BhRo-DxBfL3mZsIvxn7zJvjuOsHAJVvoDplaP0pQyA6JvWlxQzvs8NEGc1y6kBopWaWXIVl4fur0e4OwsHz9LZj6i4L5209pB_ux_gOUzT3VFR8lWJO0Lf6qUEGcJY2fte6_qLBTvAuzbX3BVLntvPeYJ3XYkCRSbkl6sHWgMXvxeVIWRZ2WDhtorNwu-k7NJ0TyzAr1ezpEN23q3sa-9LWgnat8G6H-zGpVHMiO0LpdVpe8E59R14eELYNdur-r2gvsXdvJzfZPoGlAAzSiVawBr3HW9aUoH64VkkyEXHzFyWOpBYfUMqU3tioov28smngNuQ9IkdQBkuOP7XkO6Xx6xY3sZ9MetA1Ma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27279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7620</xdr:colOff>
      <xdr:row>90</xdr:row>
      <xdr:rowOff>7620</xdr:rowOff>
    </xdr:to>
    <xdr:pic>
      <xdr:nvPicPr>
        <xdr:cNvPr id="2053" name="Picture 5" descr="https://rs.mail.ru/pixel/AACW_AFIlTE_Jh4NuMMT6-4V1oRthBtcA8v4haa5rv1GvNfBJlYDPhSfXx0CY9JOy_opMKG7jdI1fLLxvtGFKCcmORVoApCwGNKbb8kI_LXd_pCrdAEZuKy-XiiTyOy06R30Pdz1G-wwJmLUfBchBOVZFA1tOs0IVElOWFdOFWy7O3ZSZOwUlmErAQAAAp4QVzmMiJlcoGP2V6zLSV7wp5pzcS9YXLSeenWC6eN9gT2juUt3R02rgKmdKE7pByTir9AwkZ7rGZ3CVhlHjNYC9J1KZL-ozQJQxuUD8aN9-dDRA-fctZ9l4aoUBO8UdH6cvMgIpGdgDAIMWWejmskcsFaG0BW0H_dVxvGF01sXUa9XiCB3S7eBhjCcWqf9a5gilXHf24zNU0HRAtLtMCwIN-qZRW2bcagPLfqMsuXrC7de1uhwWyWWLyJkklARgFijaGJxkNrYugTmeKCVavpCAn9etEMs1aF8sFzRgqkxoqTbQqhNNmJxIaPjNGo-F705BIPAgtdXZ0VVYvIlT1Ir0WivvQJG8ka8Y6ZNWAxvA3_oTCtR_3KwmhbSFcnb7dAmM-kdxQ35edzURX2-F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291078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7620</xdr:colOff>
      <xdr:row>92</xdr:row>
      <xdr:rowOff>7620</xdr:rowOff>
    </xdr:to>
    <xdr:pic>
      <xdr:nvPicPr>
        <xdr:cNvPr id="2054" name="Picture 6" descr="https://rs.mail.ru/pixel/AACW_AEapInTbcQI9Lt2KvIDGMSY5cWecYBcWSgtUrFHA57LhQkGhMkRqVsxIy798NX6B9HtgMWsgMurEzUj_WUnTUmJI7KkVdyfQirMheYYyyrhzU_1mrFNs2kLLzRG-OTWpmiKsBYBadw_jBzylsLLm24alnD4qWMoRRCtTDLEpDNWHSC_-CUsAQAAR6QEVWLGW78377DwNQ3iCj27sLdV1rO1FU5vdE8wJ3glsZH_RRKMuZjUThi0AFszYZ_WDbCCBRSYJMsmELO3Y00J-c92Xe-WGo82H0n2YwJe0H53UUzaEaU_VaRXyyZypRGRTkQgA18Ctqh5EJ_C1BNsutziRjhwcuxvIDZeKb3aDweq-twq15hVI5B_8bU2DGPv2IUMRgkhcuuIQ2h_K-8n0p3houbJJv8ozP6zWT2dqKskUIOKEQEUIHRNy2gIxkiWnku-pTPopNcwHd4UdHIqPTS6bb-HHJDg_pLPm7pnT8wXYzt_bWicUXK8ABiAtIATFAoRgfGoGJbIRZYFJ6qW7DMbelcUcJFeACyqJFBjdl947-vVlxIm5hNJKhXGaHC2hpVDOvrV1p8CqAudI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09366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7620</xdr:colOff>
      <xdr:row>94</xdr:row>
      <xdr:rowOff>7620</xdr:rowOff>
    </xdr:to>
    <xdr:pic>
      <xdr:nvPicPr>
        <xdr:cNvPr id="2055" name="Picture 7" descr="https://rs.mail.ru/pixel/AACW_AEapInTbcQI9Lt2KvIDGMSY5cWecYBcWSgtUrFHA57LhQkGhMkRqVsxIy798NX6B9HtgMWsgMurEzUj_WUnTUmJI7KkVdyfQirMheYYyyrhzU_1mrFNs2kLLzRG-OTWpmiKsBYBadw_jBzylsLLm24alnD4qWMoRRCtTDLEpDNWHZ07f0ssAQAAmsZgXdGGK7LR4XX3y44ysy2CGdntjPIPtXdJG5rKcgWByGvq3--H87bsKdyABElKzEyvJ3e74ZU58MuNzd4KZg4-tFkmkUxpNXWe6MEeniZGMcP83ZxwA4WVhXZOW4YV8Ta55eJ5mNWrG3sYXJ9s6Z0LZx6u83rgb9f8-NVNGLFgivT7u5eWesZcVDmEk2mqoK-sR4_BDLVVm8Zc8-nfg3xpSPZljeX4RxrQyK3QRZ22jNeXzkY9QCkbN8AxjBcl5OoDQu2fwiItoO4K8EBclsBb9CHYFCR5-TcI05A2QUDzJfS6ODExlsOp8pF1luO07PDVHFRA5t38cLw3eY6xY7giq5jQj05zj02wINswAUxXMSCsZIuwMQGY8JBYNVrHqvQiYdB6WHyVwSzMlDg4i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45942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7620</xdr:colOff>
      <xdr:row>96</xdr:row>
      <xdr:rowOff>7620</xdr:rowOff>
    </xdr:to>
    <xdr:pic>
      <xdr:nvPicPr>
        <xdr:cNvPr id="2056" name="Picture 8" descr="https://rs.mail.ru/pixel/AACW_AEapInTbcQI9Lt2KvIDGMSY5cWecYBcWSgtUrFHA57LhQkGhMkRqVsxIy798NX6B9HtgMWsgMurEzUj_WUnTUmJI7KkVdyfQirMheYYyyrhzU_1mrFNs2kLLzRG-OTWpmiKsBYBadw_jBzylsLLm24alnD4qWMoRRCtTDLEpDNWHdPEIx8sAQAA2PXH9DUWP_1uhV_t83xFg8B2BhsseiqEpxJgebuy2L_FIhY_WHL7ZsZ0zs-uY6wldCQd_Mjhp-slFG0drTapGAXk2cSyN6LgVaS8pK4PQeJCseVdNwzhCQ_hDYehfyjZBdHgpJ97Y5UkCbMTlGLk2QOALbAKBBU3it1xiyrZAn1uKELD86l2udwQBHzY2MsO4ZBYFckkysylVk_eAI6XUdYs0l3hh-ljh0RXjzGho7maokdVDDAdcTzuVkhyi9JM5bVN4p5FSPR0e3mctEDmJu8NG0ukPTP8uHFj0uMw2Z9erXUabKgovn2MkEbnGc9hc9dcFvTjvXd7cArxBHeJP8oVmfPBR38D0EPUQgRD5TQZkhc9aW5beuCcZS7299HXl8h0fnwLzlxsZRVAYYHMO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64230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7620</xdr:colOff>
      <xdr:row>102</xdr:row>
      <xdr:rowOff>7620</xdr:rowOff>
    </xdr:to>
    <xdr:pic>
      <xdr:nvPicPr>
        <xdr:cNvPr id="2057" name="Picture 9" descr="https://rs.mail.ru/pixel/AACW_AEapInTbcQI9Lt2KvIDGMSY5cWecYBcWSgtUrFHA57LhQkGhMkRqVsxIy798NX6B9HtgMWsgMurEzUj_WUnTUmJI7KkVdyfQirMheYYyyrhzU_1mrFNs2kLLzRG-OTWpmiKsBYBadw_jBzylsLLm24alnD4qWMoRRCtTDLEpDNWHUu1gigsAQAAoiJ_J1VbTjiBcWi98p3S6TR42WHTtsIacrStU0ACxpAx7F-xCDbAcCHIIkEb6xwFa8R1S59R9Fcfp5GCaWGAmOgtY6jVv0q8s1HHNY0VDuMRCGvIbfw-xXnNh0Byy1zxEALQngldYRQZt7WZzj6GWHCiOaJLzcDt6oFvCoMBgJTkp3308IiypFzDW6noAzE0HRciVDIfySObntQz5l8CSRvkAFxUE3uSt10-ECSMVPKFRYyXch0IeAuwB4AT9656gfhBehEnY7xHJLVRYt5xLdT0gelHJrAbJOYgnEpIHzv8a9Nwo3b84XEnIP7cvw7cqI7HU-a9GcW8J4d60-flBhzpZOAxmUsbAwqcMhrk7IPGrfLmbJNXmKFesLYdJ03Wm4Tx0wkwRFvdhfLv9EHkHg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5920" y="3382518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</xdr:colOff>
      <xdr:row>104</xdr:row>
      <xdr:rowOff>7620</xdr:rowOff>
    </xdr:to>
    <xdr:pic>
      <xdr:nvPicPr>
        <xdr:cNvPr id="2058" name="Picture 10" descr="https://an.mail.ru/count/U_4amautHtK505u0488WCPTsrL400000O9WBSFJqW908a042m042s06AXnte0O01y0ACkfAo1h030g06gWF91hi-4Mkr5qq5gGU6her73VSAJj070l8D0FeD088E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65920" y="34008060"/>
          <a:ext cx="7620" cy="76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7620</xdr:colOff>
      <xdr:row>104</xdr:row>
      <xdr:rowOff>7620</xdr:rowOff>
    </xdr:to>
    <xdr:pic>
      <xdr:nvPicPr>
        <xdr:cNvPr id="2059" name="Picture 11" descr="https://rs.mail.ru/d174498263.gif?rnd=213132692&amp;ts=175197858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1160" y="34008060"/>
          <a:ext cx="7620" cy="7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5"/>
  <sheetViews>
    <sheetView workbookViewId="0"/>
  </sheetViews>
  <sheetFormatPr defaultRowHeight="14.4"/>
  <cols>
    <col min="1" max="1" width="9.21875" style="24" customWidth="1"/>
    <col min="2" max="2" width="8.88671875" style="1"/>
    <col min="3" max="3" width="15" style="1" customWidth="1"/>
    <col min="4" max="4" width="12.44140625" style="1" customWidth="1"/>
    <col min="5" max="5" width="19" style="1" customWidth="1"/>
    <col min="6" max="6" width="14" style="1" customWidth="1"/>
    <col min="7" max="7" width="12.88671875" style="1" customWidth="1"/>
    <col min="8" max="8" width="25.44140625" style="1" customWidth="1"/>
    <col min="9" max="9" width="13.33203125" style="68" customWidth="1"/>
    <col min="10" max="10" width="11.33203125" style="24" customWidth="1"/>
    <col min="11" max="11" width="12" customWidth="1"/>
  </cols>
  <sheetData>
    <row r="1" spans="1:17">
      <c r="A1" s="19"/>
      <c r="B1" s="15"/>
      <c r="D1" s="20" t="s">
        <v>106</v>
      </c>
      <c r="E1" s="15"/>
      <c r="F1" s="15"/>
      <c r="G1" s="16"/>
      <c r="H1" s="16"/>
    </row>
    <row r="2" spans="1:17">
      <c r="B2" s="20" t="s">
        <v>269</v>
      </c>
      <c r="D2" s="20" t="s">
        <v>132</v>
      </c>
      <c r="F2" s="21" t="s">
        <v>114</v>
      </c>
      <c r="G2" s="23"/>
      <c r="H2" s="23"/>
    </row>
    <row r="3" spans="1:17">
      <c r="B3" s="20" t="s">
        <v>271</v>
      </c>
      <c r="C3" s="21"/>
      <c r="F3" s="21" t="s">
        <v>172</v>
      </c>
      <c r="H3" s="23" t="s">
        <v>270</v>
      </c>
    </row>
    <row r="4" spans="1:17">
      <c r="B4" s="18"/>
      <c r="D4" s="23" t="s">
        <v>133</v>
      </c>
      <c r="E4" s="18"/>
      <c r="F4" s="18"/>
      <c r="G4" s="16"/>
      <c r="H4" s="16"/>
    </row>
    <row r="5" spans="1:17">
      <c r="A5" s="3" t="s">
        <v>105</v>
      </c>
      <c r="B5" s="6" t="s">
        <v>0</v>
      </c>
      <c r="C5" s="5" t="s">
        <v>60</v>
      </c>
      <c r="D5" s="5" t="s">
        <v>1</v>
      </c>
      <c r="E5" s="7" t="s">
        <v>3</v>
      </c>
      <c r="F5" s="6" t="s">
        <v>62</v>
      </c>
      <c r="G5" s="6" t="s">
        <v>61</v>
      </c>
      <c r="H5" s="6" t="s">
        <v>63</v>
      </c>
      <c r="I5" s="69" t="s">
        <v>64</v>
      </c>
    </row>
    <row r="6" spans="1:17">
      <c r="A6" s="3"/>
      <c r="B6" s="6"/>
      <c r="C6" s="5"/>
      <c r="D6" s="9" t="s">
        <v>65</v>
      </c>
      <c r="E6" s="7"/>
      <c r="F6" s="10" t="s">
        <v>42</v>
      </c>
      <c r="H6" s="6"/>
      <c r="I6" s="69"/>
    </row>
    <row r="7" spans="1:17">
      <c r="A7" s="6">
        <v>1</v>
      </c>
      <c r="B7" s="3">
        <v>150</v>
      </c>
      <c r="C7" s="2" t="s">
        <v>33</v>
      </c>
      <c r="D7" s="2" t="s">
        <v>38</v>
      </c>
      <c r="E7" s="2" t="s">
        <v>181</v>
      </c>
      <c r="F7" s="3" t="s">
        <v>42</v>
      </c>
      <c r="G7" s="2" t="s">
        <v>220</v>
      </c>
      <c r="H7" s="2"/>
      <c r="I7" s="70">
        <v>4.2013888888888885E-2</v>
      </c>
      <c r="J7"/>
    </row>
    <row r="8" spans="1:17">
      <c r="A8" s="6">
        <v>2</v>
      </c>
      <c r="B8" s="3">
        <v>9</v>
      </c>
      <c r="C8" s="2" t="s">
        <v>285</v>
      </c>
      <c r="D8" s="2" t="s">
        <v>284</v>
      </c>
      <c r="E8" s="2" t="s">
        <v>6</v>
      </c>
      <c r="F8" s="3" t="s">
        <v>42</v>
      </c>
      <c r="G8" s="2" t="s">
        <v>286</v>
      </c>
      <c r="H8" s="2"/>
      <c r="I8" s="70">
        <v>4.4108796296296299E-2</v>
      </c>
      <c r="J8"/>
    </row>
    <row r="9" spans="1:17">
      <c r="A9" s="6">
        <v>3</v>
      </c>
      <c r="B9" s="3">
        <v>90</v>
      </c>
      <c r="C9" s="2" t="s">
        <v>349</v>
      </c>
      <c r="D9" s="2" t="s">
        <v>348</v>
      </c>
      <c r="E9" s="2" t="s">
        <v>9</v>
      </c>
      <c r="F9" s="3" t="s">
        <v>42</v>
      </c>
      <c r="G9" s="2" t="s">
        <v>350</v>
      </c>
      <c r="H9" s="2" t="s">
        <v>351</v>
      </c>
      <c r="I9" s="70">
        <v>5.5821759259259258E-2</v>
      </c>
      <c r="J9"/>
    </row>
    <row r="10" spans="1:17">
      <c r="A10" s="6">
        <v>4</v>
      </c>
      <c r="B10" s="3">
        <v>160</v>
      </c>
      <c r="C10" s="2" t="s">
        <v>33</v>
      </c>
      <c r="D10" s="2" t="s">
        <v>21</v>
      </c>
      <c r="E10" s="2" t="s">
        <v>181</v>
      </c>
      <c r="F10" s="3" t="s">
        <v>42</v>
      </c>
      <c r="G10" s="2" t="s">
        <v>370</v>
      </c>
      <c r="H10" s="2"/>
      <c r="I10" s="70">
        <v>6.1307870370370367E-2</v>
      </c>
      <c r="J10"/>
    </row>
    <row r="11" spans="1:17">
      <c r="A11" s="6">
        <v>5</v>
      </c>
      <c r="B11" s="3">
        <v>2</v>
      </c>
      <c r="C11" s="2" t="s">
        <v>274</v>
      </c>
      <c r="D11" s="2" t="s">
        <v>273</v>
      </c>
      <c r="E11" s="2" t="s">
        <v>9</v>
      </c>
      <c r="F11" s="3" t="s">
        <v>42</v>
      </c>
      <c r="G11" s="2" t="s">
        <v>275</v>
      </c>
      <c r="H11" s="2"/>
      <c r="I11" s="70">
        <v>6.2627314814814816E-2</v>
      </c>
      <c r="J11"/>
    </row>
    <row r="12" spans="1:17">
      <c r="A12" s="6">
        <v>6</v>
      </c>
      <c r="B12" s="3">
        <v>35</v>
      </c>
      <c r="C12" s="2" t="s">
        <v>330</v>
      </c>
      <c r="D12" s="2" t="s">
        <v>32</v>
      </c>
      <c r="E12" s="2" t="s">
        <v>331</v>
      </c>
      <c r="F12" s="3" t="s">
        <v>42</v>
      </c>
      <c r="G12" s="2" t="s">
        <v>332</v>
      </c>
      <c r="H12" s="2"/>
      <c r="I12" s="70">
        <v>6.9999999999999993E-2</v>
      </c>
      <c r="J12"/>
    </row>
    <row r="13" spans="1:17">
      <c r="A13" s="6">
        <v>7</v>
      </c>
      <c r="B13" s="3">
        <v>34</v>
      </c>
      <c r="C13" s="2" t="s">
        <v>189</v>
      </c>
      <c r="D13" s="2" t="s">
        <v>328</v>
      </c>
      <c r="E13" s="2" t="s">
        <v>6</v>
      </c>
      <c r="F13" s="3" t="s">
        <v>42</v>
      </c>
      <c r="G13" s="2" t="s">
        <v>329</v>
      </c>
      <c r="H13" s="2"/>
      <c r="I13" s="70">
        <v>8.2013888888888886E-2</v>
      </c>
      <c r="J13"/>
    </row>
    <row r="14" spans="1:17">
      <c r="A14" s="6">
        <v>8</v>
      </c>
      <c r="B14" s="3">
        <v>14</v>
      </c>
      <c r="C14" s="2" t="s">
        <v>291</v>
      </c>
      <c r="D14" s="2" t="s">
        <v>7</v>
      </c>
      <c r="E14" s="2" t="s">
        <v>6</v>
      </c>
      <c r="F14" s="3" t="s">
        <v>42</v>
      </c>
      <c r="G14" s="2" t="s">
        <v>295</v>
      </c>
      <c r="H14" s="2"/>
      <c r="I14" s="70">
        <v>0.11483796296296296</v>
      </c>
      <c r="J14"/>
    </row>
    <row r="15" spans="1:17">
      <c r="A15" s="6"/>
      <c r="B15" s="6"/>
      <c r="C15" s="5"/>
      <c r="D15" s="5"/>
      <c r="E15" s="5"/>
      <c r="F15" s="5"/>
      <c r="G15" s="6"/>
      <c r="H15" s="5"/>
      <c r="I15" s="69"/>
      <c r="J15" s="26"/>
      <c r="K15" s="1"/>
      <c r="L15" s="1"/>
      <c r="M15" s="1"/>
      <c r="N15" s="1"/>
      <c r="O15" s="1"/>
      <c r="P15" s="1"/>
      <c r="Q15" s="1"/>
    </row>
    <row r="16" spans="1:17">
      <c r="A16" s="54"/>
      <c r="B16" s="6"/>
      <c r="C16" s="5"/>
      <c r="D16" s="9" t="s">
        <v>66</v>
      </c>
      <c r="E16" s="7"/>
      <c r="F16" s="10" t="s">
        <v>45</v>
      </c>
      <c r="G16" s="5"/>
      <c r="H16" s="6"/>
      <c r="I16" s="69"/>
      <c r="J16" s="26"/>
      <c r="K16" s="1"/>
      <c r="L16" s="1"/>
      <c r="M16" s="1"/>
      <c r="N16" s="1"/>
      <c r="O16" s="1"/>
      <c r="P16" s="1"/>
      <c r="Q16" s="1"/>
    </row>
    <row r="17" spans="1:17">
      <c r="A17" s="55">
        <v>1</v>
      </c>
      <c r="B17" s="3">
        <v>27</v>
      </c>
      <c r="C17" s="2" t="s">
        <v>22</v>
      </c>
      <c r="D17" s="2" t="s">
        <v>21</v>
      </c>
      <c r="E17" s="2" t="s">
        <v>6</v>
      </c>
      <c r="F17" s="3" t="s">
        <v>45</v>
      </c>
      <c r="G17" s="2" t="s">
        <v>141</v>
      </c>
      <c r="H17" s="2"/>
      <c r="I17" s="70">
        <v>4.7708333333333332E-2</v>
      </c>
      <c r="J17" s="1"/>
      <c r="K17" s="1"/>
      <c r="L17" s="1"/>
      <c r="M17" s="1"/>
      <c r="N17" s="1"/>
      <c r="O17" s="1"/>
    </row>
    <row r="18" spans="1:17">
      <c r="A18" s="55">
        <v>2</v>
      </c>
      <c r="B18" s="3">
        <v>52</v>
      </c>
      <c r="C18" s="2" t="s">
        <v>183</v>
      </c>
      <c r="D18" s="2" t="s">
        <v>77</v>
      </c>
      <c r="E18" s="2" t="s">
        <v>6</v>
      </c>
      <c r="F18" s="3" t="s">
        <v>45</v>
      </c>
      <c r="G18" s="2" t="s">
        <v>210</v>
      </c>
      <c r="H18" s="2"/>
      <c r="I18" s="70">
        <v>6.1516203703703698E-2</v>
      </c>
      <c r="J18" s="1"/>
      <c r="K18" s="1"/>
      <c r="L18" s="1"/>
      <c r="M18" s="1"/>
      <c r="N18" s="1"/>
      <c r="O18" s="1"/>
    </row>
    <row r="19" spans="1:17">
      <c r="A19" s="55">
        <v>3</v>
      </c>
      <c r="B19" s="3">
        <v>111</v>
      </c>
      <c r="C19" s="2" t="s">
        <v>352</v>
      </c>
      <c r="D19" s="2" t="s">
        <v>32</v>
      </c>
      <c r="E19" s="2" t="s">
        <v>6</v>
      </c>
      <c r="F19" s="3" t="s">
        <v>45</v>
      </c>
      <c r="G19" s="2" t="s">
        <v>353</v>
      </c>
      <c r="H19" s="2"/>
      <c r="I19" s="70">
        <v>6.3912037037037031E-2</v>
      </c>
      <c r="J19" s="1"/>
      <c r="K19" s="1"/>
      <c r="L19" s="1"/>
      <c r="M19" s="1"/>
      <c r="N19" s="1"/>
      <c r="O19" s="1"/>
    </row>
    <row r="20" spans="1:17">
      <c r="A20" s="54"/>
      <c r="B20" s="6"/>
      <c r="C20" s="5"/>
      <c r="D20" s="9"/>
      <c r="E20" s="7"/>
      <c r="F20" s="10"/>
      <c r="G20" s="10"/>
      <c r="H20" s="6"/>
      <c r="I20" s="69"/>
      <c r="J20" s="26"/>
      <c r="L20" s="1"/>
      <c r="M20" s="1"/>
      <c r="N20" s="1"/>
      <c r="O20" s="1"/>
      <c r="P20" s="1"/>
      <c r="Q20" s="1"/>
    </row>
    <row r="21" spans="1:17">
      <c r="A21" s="54"/>
      <c r="B21" s="6"/>
      <c r="C21" s="5"/>
      <c r="D21" s="9" t="s">
        <v>67</v>
      </c>
      <c r="E21" s="7"/>
      <c r="F21" s="10" t="s">
        <v>48</v>
      </c>
      <c r="G21" s="5"/>
      <c r="H21" s="6"/>
      <c r="I21" s="69"/>
      <c r="J21" s="26"/>
      <c r="K21" s="1"/>
      <c r="L21" s="1"/>
      <c r="M21" s="1"/>
      <c r="N21" s="1"/>
      <c r="O21" s="1"/>
      <c r="P21" s="1"/>
      <c r="Q21" s="1"/>
    </row>
    <row r="22" spans="1:17">
      <c r="A22" s="55">
        <v>1</v>
      </c>
      <c r="B22" s="3">
        <v>88</v>
      </c>
      <c r="C22" s="2" t="s">
        <v>195</v>
      </c>
      <c r="D22" s="2" t="s">
        <v>8</v>
      </c>
      <c r="E22" s="2" t="s">
        <v>9</v>
      </c>
      <c r="F22" s="3" t="s">
        <v>48</v>
      </c>
      <c r="G22" s="2" t="s">
        <v>221</v>
      </c>
      <c r="H22" s="2" t="s">
        <v>345</v>
      </c>
      <c r="I22" s="70">
        <v>4.08912037037037E-2</v>
      </c>
      <c r="J22" s="1"/>
      <c r="K22" s="1"/>
      <c r="L22" s="1"/>
      <c r="M22" s="1"/>
      <c r="N22" s="1"/>
      <c r="O22" s="1"/>
    </row>
    <row r="23" spans="1:17">
      <c r="A23" s="55">
        <v>2</v>
      </c>
      <c r="B23" s="3">
        <v>89</v>
      </c>
      <c r="C23" s="2" t="s">
        <v>346</v>
      </c>
      <c r="D23" s="2" t="s">
        <v>180</v>
      </c>
      <c r="E23" s="2" t="s">
        <v>6</v>
      </c>
      <c r="F23" s="3" t="s">
        <v>48</v>
      </c>
      <c r="G23" s="2" t="s">
        <v>347</v>
      </c>
      <c r="H23" s="2"/>
      <c r="I23" s="70">
        <v>4.3842592592592593E-2</v>
      </c>
      <c r="J23" s="1"/>
      <c r="K23" s="1"/>
      <c r="L23" s="1"/>
      <c r="M23" s="1"/>
      <c r="N23" s="1"/>
      <c r="O23" s="1"/>
    </row>
    <row r="24" spans="1:17">
      <c r="A24" s="55">
        <v>3</v>
      </c>
      <c r="B24" s="3">
        <v>38</v>
      </c>
      <c r="C24" s="2" t="s">
        <v>183</v>
      </c>
      <c r="D24" s="2" t="s">
        <v>30</v>
      </c>
      <c r="E24" s="2" t="s">
        <v>6</v>
      </c>
      <c r="F24" s="3" t="s">
        <v>48</v>
      </c>
      <c r="G24" s="2" t="s">
        <v>213</v>
      </c>
      <c r="H24" s="2"/>
      <c r="I24" s="70">
        <v>5.8356481481481481E-2</v>
      </c>
      <c r="J24" s="1"/>
      <c r="K24" s="1"/>
      <c r="L24" s="1"/>
      <c r="M24" s="1"/>
      <c r="N24" s="1"/>
      <c r="O24" s="1"/>
    </row>
    <row r="25" spans="1:17" ht="15.6">
      <c r="A25" s="55">
        <v>4</v>
      </c>
      <c r="B25" s="3">
        <v>193</v>
      </c>
      <c r="C25" s="56" t="s">
        <v>187</v>
      </c>
      <c r="D25" s="2" t="s">
        <v>180</v>
      </c>
      <c r="E25" s="2" t="s">
        <v>9</v>
      </c>
      <c r="F25" s="3" t="s">
        <v>395</v>
      </c>
      <c r="G25" s="2">
        <v>2010</v>
      </c>
      <c r="H25" s="2"/>
      <c r="I25" s="70">
        <v>6.0856481481481484E-2</v>
      </c>
      <c r="J25" s="1"/>
      <c r="K25" s="1"/>
      <c r="L25" s="1"/>
      <c r="M25" s="1"/>
      <c r="N25" s="1"/>
      <c r="O25" s="1"/>
    </row>
    <row r="26" spans="1:17">
      <c r="A26" s="55"/>
      <c r="B26" s="6"/>
      <c r="C26" s="5"/>
      <c r="D26" s="5"/>
      <c r="E26" s="5"/>
      <c r="F26" s="5"/>
      <c r="G26" s="6"/>
      <c r="H26" s="5"/>
      <c r="I26" s="71"/>
      <c r="J26" s="26"/>
      <c r="K26" s="1"/>
      <c r="L26" s="1"/>
      <c r="M26" s="1"/>
      <c r="N26" s="1"/>
      <c r="O26" s="1"/>
      <c r="P26" s="1"/>
      <c r="Q26" s="1"/>
    </row>
    <row r="27" spans="1:17">
      <c r="A27" s="54"/>
      <c r="B27" s="6"/>
      <c r="C27" s="5"/>
      <c r="D27" s="9" t="s">
        <v>68</v>
      </c>
      <c r="E27" s="7"/>
      <c r="F27" s="10" t="s">
        <v>51</v>
      </c>
      <c r="G27" s="5"/>
      <c r="H27" s="6"/>
      <c r="I27" s="69"/>
      <c r="J27" s="26"/>
      <c r="K27" s="1"/>
      <c r="L27" s="1"/>
      <c r="M27" s="1"/>
      <c r="N27" s="1"/>
      <c r="O27" s="1"/>
      <c r="P27" s="1"/>
      <c r="Q27" s="1"/>
    </row>
    <row r="28" spans="1:17">
      <c r="A28" s="55">
        <v>1</v>
      </c>
      <c r="B28" s="3">
        <v>183</v>
      </c>
      <c r="C28" s="2" t="s">
        <v>139</v>
      </c>
      <c r="D28" s="2" t="s">
        <v>184</v>
      </c>
      <c r="E28" s="2" t="s">
        <v>6</v>
      </c>
      <c r="F28" s="3" t="s">
        <v>51</v>
      </c>
      <c r="G28" s="3" t="s">
        <v>142</v>
      </c>
      <c r="H28" s="2"/>
      <c r="I28" s="70">
        <v>4.6354166666666669E-2</v>
      </c>
      <c r="J28" s="1"/>
      <c r="K28" s="1"/>
      <c r="L28" s="1"/>
      <c r="M28" s="1"/>
      <c r="N28" s="1"/>
      <c r="O28" s="1"/>
    </row>
    <row r="29" spans="1:17">
      <c r="A29" s="55">
        <v>2</v>
      </c>
      <c r="B29" s="3">
        <v>20</v>
      </c>
      <c r="C29" s="2" t="s">
        <v>196</v>
      </c>
      <c r="D29" s="2" t="s">
        <v>189</v>
      </c>
      <c r="E29" s="2" t="s">
        <v>6</v>
      </c>
      <c r="F29" s="3" t="s">
        <v>51</v>
      </c>
      <c r="G29" s="2" t="s">
        <v>223</v>
      </c>
      <c r="H29" s="2"/>
      <c r="I29" s="70">
        <v>4.6377314814814809E-2</v>
      </c>
      <c r="J29" s="1"/>
      <c r="K29" s="1"/>
      <c r="L29" s="1"/>
      <c r="M29" s="1"/>
      <c r="N29" s="1"/>
      <c r="O29" s="1"/>
    </row>
    <row r="30" spans="1:17">
      <c r="A30" s="54"/>
      <c r="B30" s="6"/>
      <c r="C30" s="5"/>
      <c r="D30" s="9"/>
      <c r="E30" s="7"/>
      <c r="F30" s="10"/>
      <c r="G30" s="10"/>
      <c r="H30" s="6"/>
      <c r="I30" s="69"/>
      <c r="J30" s="26"/>
      <c r="K30" s="1"/>
      <c r="L30" s="1"/>
      <c r="M30" s="1"/>
      <c r="N30" s="1"/>
      <c r="O30" s="1"/>
      <c r="P30" s="1"/>
      <c r="Q30" s="1"/>
    </row>
    <row r="31" spans="1:17">
      <c r="A31" s="54"/>
      <c r="B31" s="6"/>
      <c r="C31" s="5"/>
      <c r="D31" s="9" t="s">
        <v>69</v>
      </c>
      <c r="E31" s="7"/>
      <c r="F31" s="10" t="s">
        <v>54</v>
      </c>
      <c r="G31" s="5"/>
      <c r="H31" s="6"/>
      <c r="I31" s="69"/>
      <c r="J31" s="26"/>
      <c r="K31" s="1"/>
      <c r="L31" s="1"/>
      <c r="M31" s="1"/>
      <c r="N31" s="1"/>
      <c r="O31" s="1"/>
      <c r="P31" s="1"/>
      <c r="Q31" s="1"/>
    </row>
    <row r="32" spans="1:17" ht="15.6">
      <c r="A32" s="55">
        <v>1</v>
      </c>
      <c r="B32" s="3">
        <v>190</v>
      </c>
      <c r="C32" s="56" t="s">
        <v>147</v>
      </c>
      <c r="D32" s="2" t="s">
        <v>38</v>
      </c>
      <c r="E32" s="2" t="s">
        <v>9</v>
      </c>
      <c r="F32" s="3" t="s">
        <v>390</v>
      </c>
      <c r="G32" s="2" t="s">
        <v>152</v>
      </c>
      <c r="H32" s="2"/>
      <c r="I32" s="70">
        <v>3.1886574074074074E-2</v>
      </c>
      <c r="J32" s="1"/>
      <c r="K32" s="1"/>
      <c r="L32" s="1"/>
      <c r="M32" s="1"/>
      <c r="N32" s="1"/>
      <c r="O32" s="1"/>
    </row>
    <row r="33" spans="1:15">
      <c r="A33" s="55">
        <v>2</v>
      </c>
      <c r="B33" s="3">
        <v>65</v>
      </c>
      <c r="C33" s="2" t="s">
        <v>336</v>
      </c>
      <c r="D33" s="2" t="s">
        <v>8</v>
      </c>
      <c r="E33" s="2" t="s">
        <v>6</v>
      </c>
      <c r="F33" s="3" t="s">
        <v>54</v>
      </c>
      <c r="G33" s="2" t="s">
        <v>337</v>
      </c>
      <c r="H33" s="2"/>
      <c r="I33" s="70">
        <v>3.6273148148148145E-2</v>
      </c>
      <c r="J33" s="1"/>
      <c r="K33" s="1"/>
      <c r="L33" s="1"/>
      <c r="M33" s="1"/>
      <c r="N33" s="1"/>
      <c r="O33" s="1"/>
    </row>
    <row r="34" spans="1:15">
      <c r="A34" s="55">
        <v>3</v>
      </c>
      <c r="B34" s="3">
        <v>161</v>
      </c>
      <c r="C34" s="2" t="s">
        <v>371</v>
      </c>
      <c r="D34" s="2" t="s">
        <v>18</v>
      </c>
      <c r="E34" s="2" t="s">
        <v>6</v>
      </c>
      <c r="F34" s="3" t="s">
        <v>54</v>
      </c>
      <c r="G34" s="2" t="s">
        <v>372</v>
      </c>
      <c r="H34" s="2" t="s">
        <v>373</v>
      </c>
      <c r="I34" s="70">
        <v>3.664351851851852E-2</v>
      </c>
      <c r="J34" s="1"/>
      <c r="K34" s="1"/>
      <c r="L34" s="1"/>
      <c r="M34" s="1"/>
      <c r="N34" s="1"/>
      <c r="O34" s="1"/>
    </row>
    <row r="35" spans="1:15">
      <c r="A35" s="55">
        <v>4</v>
      </c>
      <c r="B35" s="3">
        <v>77</v>
      </c>
      <c r="C35" s="2" t="s">
        <v>140</v>
      </c>
      <c r="D35" s="2" t="s">
        <v>8</v>
      </c>
      <c r="E35" s="2" t="s">
        <v>9</v>
      </c>
      <c r="F35" s="3" t="s">
        <v>54</v>
      </c>
      <c r="G35" s="2" t="s">
        <v>143</v>
      </c>
      <c r="H35" s="2"/>
      <c r="I35" s="70">
        <v>3.7256944444444447E-2</v>
      </c>
      <c r="J35" s="1"/>
      <c r="K35" s="1"/>
      <c r="L35" s="1"/>
      <c r="M35" s="1"/>
      <c r="N35" s="1"/>
      <c r="O35" s="1"/>
    </row>
    <row r="36" spans="1:15">
      <c r="A36" s="55">
        <v>5</v>
      </c>
      <c r="B36" s="3">
        <v>181</v>
      </c>
      <c r="C36" s="2" t="s">
        <v>124</v>
      </c>
      <c r="D36" s="2" t="s">
        <v>27</v>
      </c>
      <c r="E36" s="2" t="s">
        <v>127</v>
      </c>
      <c r="F36" s="3" t="s">
        <v>54</v>
      </c>
      <c r="G36" s="3" t="s">
        <v>129</v>
      </c>
      <c r="H36" s="2" t="s">
        <v>205</v>
      </c>
      <c r="I36" s="70">
        <v>3.7569444444444447E-2</v>
      </c>
      <c r="J36" s="1"/>
      <c r="K36" s="1"/>
      <c r="L36" s="1"/>
      <c r="M36" s="1"/>
      <c r="N36" s="1"/>
      <c r="O36" s="1"/>
    </row>
    <row r="37" spans="1:15">
      <c r="A37" s="55">
        <v>6</v>
      </c>
      <c r="B37" s="3">
        <v>151</v>
      </c>
      <c r="C37" s="2" t="s">
        <v>79</v>
      </c>
      <c r="D37" s="2" t="s">
        <v>11</v>
      </c>
      <c r="E37" s="2" t="s">
        <v>235</v>
      </c>
      <c r="F37" s="3" t="s">
        <v>54</v>
      </c>
      <c r="G37" s="2" t="s">
        <v>81</v>
      </c>
      <c r="H37" s="2" t="s">
        <v>217</v>
      </c>
      <c r="I37" s="70">
        <v>3.7696759259259256E-2</v>
      </c>
      <c r="J37" s="1"/>
      <c r="K37" s="1"/>
      <c r="L37" s="1"/>
      <c r="M37" s="1"/>
      <c r="N37" s="1"/>
      <c r="O37" s="1"/>
    </row>
    <row r="38" spans="1:15">
      <c r="A38" s="55">
        <v>7</v>
      </c>
      <c r="B38" s="3">
        <v>179</v>
      </c>
      <c r="C38" s="2" t="s">
        <v>20</v>
      </c>
      <c r="D38" s="2" t="s">
        <v>4</v>
      </c>
      <c r="E38" s="2" t="s">
        <v>9</v>
      </c>
      <c r="F38" s="3" t="s">
        <v>54</v>
      </c>
      <c r="G38" s="2" t="s">
        <v>374</v>
      </c>
      <c r="H38" s="2"/>
      <c r="I38" s="70">
        <v>3.965277777777778E-2</v>
      </c>
      <c r="J38"/>
      <c r="N38" s="1"/>
      <c r="O38" s="1"/>
    </row>
    <row r="39" spans="1:15">
      <c r="A39" s="55">
        <v>8</v>
      </c>
      <c r="B39" s="3">
        <v>30</v>
      </c>
      <c r="C39" s="2" t="s">
        <v>320</v>
      </c>
      <c r="D39" s="2" t="s">
        <v>8</v>
      </c>
      <c r="E39" s="2" t="s">
        <v>6</v>
      </c>
      <c r="F39" s="3" t="s">
        <v>54</v>
      </c>
      <c r="G39" s="2" t="s">
        <v>321</v>
      </c>
      <c r="H39" s="2"/>
      <c r="I39" s="70">
        <v>4.1111111111111112E-2</v>
      </c>
      <c r="J39" s="1"/>
      <c r="K39" s="1"/>
      <c r="L39" s="1"/>
      <c r="M39" s="1"/>
      <c r="N39" s="1"/>
      <c r="O39" s="1"/>
    </row>
    <row r="40" spans="1:15">
      <c r="A40" s="55">
        <v>9</v>
      </c>
      <c r="B40" s="3">
        <v>33</v>
      </c>
      <c r="C40" s="2" t="s">
        <v>325</v>
      </c>
      <c r="D40" s="2" t="s">
        <v>27</v>
      </c>
      <c r="E40" s="2" t="s">
        <v>6</v>
      </c>
      <c r="F40" s="3" t="s">
        <v>54</v>
      </c>
      <c r="G40" s="2" t="s">
        <v>326</v>
      </c>
      <c r="H40" s="2" t="s">
        <v>327</v>
      </c>
      <c r="I40" s="70">
        <v>4.1423611111111112E-2</v>
      </c>
      <c r="J40" s="1"/>
      <c r="K40" s="1"/>
      <c r="L40" s="1"/>
      <c r="M40" s="1"/>
      <c r="N40" s="1"/>
      <c r="O40" s="1"/>
    </row>
    <row r="41" spans="1:15">
      <c r="A41" s="55">
        <v>10</v>
      </c>
      <c r="B41" s="3">
        <v>6</v>
      </c>
      <c r="C41" s="2" t="s">
        <v>191</v>
      </c>
      <c r="D41" s="2" t="s">
        <v>12</v>
      </c>
      <c r="E41" s="2" t="s">
        <v>9</v>
      </c>
      <c r="F41" s="3" t="s">
        <v>54</v>
      </c>
      <c r="G41" s="2" t="s">
        <v>218</v>
      </c>
      <c r="H41" s="2" t="s">
        <v>282</v>
      </c>
      <c r="I41" s="70">
        <v>4.2094907407407407E-2</v>
      </c>
      <c r="J41" s="1"/>
      <c r="K41" s="1"/>
      <c r="L41" s="1"/>
      <c r="M41" s="1"/>
      <c r="N41" s="1"/>
      <c r="O41" s="1"/>
    </row>
    <row r="42" spans="1:15">
      <c r="A42" s="55">
        <v>11</v>
      </c>
      <c r="B42" s="3">
        <v>180</v>
      </c>
      <c r="C42" s="2" t="s">
        <v>382</v>
      </c>
      <c r="D42" s="2" t="s">
        <v>4</v>
      </c>
      <c r="E42" s="2" t="s">
        <v>6</v>
      </c>
      <c r="F42" s="3" t="s">
        <v>54</v>
      </c>
      <c r="G42" s="3" t="s">
        <v>383</v>
      </c>
      <c r="H42" s="2"/>
      <c r="I42" s="70">
        <v>4.3495370370370372E-2</v>
      </c>
      <c r="J42" s="1"/>
      <c r="K42" s="1"/>
      <c r="L42" s="1"/>
      <c r="M42" s="1"/>
      <c r="N42" s="1"/>
      <c r="O42" s="1"/>
    </row>
    <row r="43" spans="1:15">
      <c r="A43" s="55">
        <v>12</v>
      </c>
      <c r="B43" s="3">
        <v>99</v>
      </c>
      <c r="C43" s="2" t="s">
        <v>200</v>
      </c>
      <c r="D43" s="2" t="s">
        <v>12</v>
      </c>
      <c r="E43" s="2" t="s">
        <v>201</v>
      </c>
      <c r="F43" s="3" t="s">
        <v>54</v>
      </c>
      <c r="G43" s="2" t="s">
        <v>227</v>
      </c>
      <c r="H43" s="2"/>
      <c r="I43" s="70">
        <v>4.3576388888888894E-2</v>
      </c>
      <c r="J43" s="1"/>
      <c r="K43" s="1"/>
      <c r="L43" s="1"/>
      <c r="M43" s="1"/>
      <c r="N43" s="1"/>
      <c r="O43" s="1"/>
    </row>
    <row r="44" spans="1:15">
      <c r="A44" s="55">
        <v>13</v>
      </c>
      <c r="B44" s="3">
        <v>138</v>
      </c>
      <c r="C44" s="2" t="s">
        <v>364</v>
      </c>
      <c r="D44" s="2" t="s">
        <v>363</v>
      </c>
      <c r="E44" s="2" t="s">
        <v>6</v>
      </c>
      <c r="F44" s="3" t="s">
        <v>54</v>
      </c>
      <c r="G44" s="2" t="s">
        <v>365</v>
      </c>
      <c r="H44" s="2"/>
      <c r="I44" s="70">
        <v>4.3796296296296298E-2</v>
      </c>
      <c r="J44" s="1"/>
      <c r="K44" s="1"/>
      <c r="L44" s="1"/>
      <c r="M44" s="1"/>
      <c r="N44" s="1"/>
      <c r="O44" s="1"/>
    </row>
    <row r="45" spans="1:15">
      <c r="A45" s="55">
        <v>14</v>
      </c>
      <c r="B45" s="3">
        <v>121</v>
      </c>
      <c r="C45" s="2" t="s">
        <v>356</v>
      </c>
      <c r="D45" s="2" t="s">
        <v>4</v>
      </c>
      <c r="E45" s="2" t="s">
        <v>9</v>
      </c>
      <c r="F45" s="3" t="s">
        <v>54</v>
      </c>
      <c r="G45" s="2" t="s">
        <v>357</v>
      </c>
      <c r="H45" s="2"/>
      <c r="I45" s="70">
        <v>4.386574074074074E-2</v>
      </c>
      <c r="J45" s="1"/>
      <c r="K45" s="1"/>
      <c r="L45" s="1"/>
      <c r="M45" s="1"/>
      <c r="N45" s="1"/>
      <c r="O45" s="1"/>
    </row>
    <row r="46" spans="1:15">
      <c r="A46" s="55">
        <v>15</v>
      </c>
      <c r="B46" s="3">
        <v>44</v>
      </c>
      <c r="C46" s="2" t="s">
        <v>333</v>
      </c>
      <c r="D46" s="2" t="s">
        <v>12</v>
      </c>
      <c r="E46" s="2" t="s">
        <v>6</v>
      </c>
      <c r="F46" s="3" t="s">
        <v>54</v>
      </c>
      <c r="G46" s="2" t="s">
        <v>334</v>
      </c>
      <c r="H46" s="2"/>
      <c r="I46" s="70">
        <v>4.4965277777777778E-2</v>
      </c>
      <c r="J46" s="1"/>
      <c r="K46" s="1"/>
      <c r="L46" s="1"/>
      <c r="M46" s="1"/>
      <c r="N46" s="1"/>
      <c r="O46" s="1"/>
    </row>
    <row r="47" spans="1:15">
      <c r="A47" s="55">
        <v>16</v>
      </c>
      <c r="B47" s="3">
        <v>113</v>
      </c>
      <c r="C47" s="2" t="s">
        <v>354</v>
      </c>
      <c r="D47" s="2" t="s">
        <v>25</v>
      </c>
      <c r="E47" s="2" t="s">
        <v>6</v>
      </c>
      <c r="F47" s="3" t="s">
        <v>54</v>
      </c>
      <c r="G47" s="2" t="s">
        <v>355</v>
      </c>
      <c r="H47" s="2"/>
      <c r="I47" s="70">
        <v>4.5277777777777778E-2</v>
      </c>
      <c r="J47" s="1"/>
      <c r="K47" s="1"/>
      <c r="L47" s="1"/>
      <c r="M47" s="1"/>
      <c r="N47" s="1"/>
      <c r="O47" s="1"/>
    </row>
    <row r="48" spans="1:15">
      <c r="A48" s="55">
        <v>17</v>
      </c>
      <c r="B48" s="3">
        <v>21</v>
      </c>
      <c r="C48" s="2" t="s">
        <v>177</v>
      </c>
      <c r="D48" s="2" t="s">
        <v>4</v>
      </c>
      <c r="E48" s="2" t="s">
        <v>178</v>
      </c>
      <c r="F48" s="3" t="s">
        <v>54</v>
      </c>
      <c r="G48" s="2" t="s">
        <v>209</v>
      </c>
      <c r="H48" s="2"/>
      <c r="I48" s="70">
        <v>4.6620370370370368E-2</v>
      </c>
      <c r="J48" s="1"/>
      <c r="K48" s="1"/>
      <c r="L48" s="1"/>
      <c r="M48" s="1"/>
      <c r="N48" s="1"/>
      <c r="O48" s="1"/>
    </row>
    <row r="49" spans="1:15" ht="15.6">
      <c r="A49" s="55">
        <v>18</v>
      </c>
      <c r="B49" s="3">
        <v>191</v>
      </c>
      <c r="C49" s="56" t="s">
        <v>391</v>
      </c>
      <c r="D49" s="2" t="s">
        <v>21</v>
      </c>
      <c r="E49" s="2" t="s">
        <v>6</v>
      </c>
      <c r="F49" s="3" t="s">
        <v>390</v>
      </c>
      <c r="G49" s="2">
        <v>1985</v>
      </c>
      <c r="H49" s="2"/>
      <c r="I49" s="70">
        <v>4.7175925925925927E-2</v>
      </c>
      <c r="J49" s="1"/>
      <c r="K49" s="1"/>
      <c r="L49" s="1"/>
      <c r="M49" s="1"/>
      <c r="N49" s="1"/>
      <c r="O49" s="1"/>
    </row>
    <row r="50" spans="1:15">
      <c r="A50" s="55">
        <v>19</v>
      </c>
      <c r="B50" s="3">
        <v>15</v>
      </c>
      <c r="C50" s="2" t="s">
        <v>35</v>
      </c>
      <c r="D50" s="2" t="s">
        <v>189</v>
      </c>
      <c r="E50" s="2" t="s">
        <v>6</v>
      </c>
      <c r="F50" s="3" t="s">
        <v>54</v>
      </c>
      <c r="G50" s="2" t="s">
        <v>296</v>
      </c>
      <c r="H50" s="2"/>
      <c r="I50" s="70">
        <v>4.7349537037037037E-2</v>
      </c>
      <c r="J50" s="1"/>
      <c r="K50" s="1"/>
      <c r="L50" s="1"/>
      <c r="M50" s="1"/>
      <c r="N50" s="1"/>
      <c r="O50" s="1"/>
    </row>
    <row r="51" spans="1:15">
      <c r="A51" s="55">
        <v>20</v>
      </c>
      <c r="B51" s="3">
        <v>19</v>
      </c>
      <c r="C51" s="2" t="s">
        <v>187</v>
      </c>
      <c r="D51" s="2" t="s">
        <v>12</v>
      </c>
      <c r="E51" s="2" t="s">
        <v>9</v>
      </c>
      <c r="F51" s="3" t="s">
        <v>54</v>
      </c>
      <c r="G51" s="2" t="s">
        <v>222</v>
      </c>
      <c r="H51" s="2"/>
      <c r="I51" s="70">
        <v>4.8182870370370369E-2</v>
      </c>
      <c r="J51" s="1"/>
      <c r="K51" s="1"/>
      <c r="L51" s="1"/>
      <c r="M51" s="1"/>
      <c r="N51" s="1"/>
      <c r="O51" s="1"/>
    </row>
    <row r="52" spans="1:15">
      <c r="A52" s="55">
        <v>21</v>
      </c>
      <c r="B52" s="3">
        <v>5</v>
      </c>
      <c r="C52" s="2" t="s">
        <v>281</v>
      </c>
      <c r="D52" s="2" t="s">
        <v>7</v>
      </c>
      <c r="E52" s="2" t="s">
        <v>201</v>
      </c>
      <c r="F52" s="3" t="s">
        <v>54</v>
      </c>
      <c r="G52" s="2"/>
      <c r="H52" s="2"/>
      <c r="I52" s="70">
        <v>4.8229166666666663E-2</v>
      </c>
      <c r="J52" s="1"/>
      <c r="K52" s="1"/>
      <c r="L52" s="1"/>
      <c r="M52" s="1"/>
      <c r="N52" s="1"/>
      <c r="O52" s="1"/>
    </row>
    <row r="53" spans="1:15">
      <c r="A53" s="55">
        <v>22</v>
      </c>
      <c r="B53" s="3">
        <v>16</v>
      </c>
      <c r="C53" s="2" t="s">
        <v>297</v>
      </c>
      <c r="D53" s="2" t="s">
        <v>8</v>
      </c>
      <c r="E53" s="2" t="s">
        <v>6</v>
      </c>
      <c r="F53" s="3" t="s">
        <v>54</v>
      </c>
      <c r="G53" s="2" t="s">
        <v>298</v>
      </c>
      <c r="H53" s="2"/>
      <c r="I53" s="70">
        <v>4.83912037037037E-2</v>
      </c>
      <c r="J53" s="1"/>
      <c r="K53" s="1"/>
      <c r="L53" s="1"/>
      <c r="M53" s="1"/>
      <c r="N53" s="1"/>
      <c r="O53" s="1"/>
    </row>
    <row r="54" spans="1:15">
      <c r="A54" s="55">
        <v>23</v>
      </c>
      <c r="B54" s="3">
        <v>3</v>
      </c>
      <c r="C54" s="2" t="s">
        <v>276</v>
      </c>
      <c r="D54" s="2" t="s">
        <v>32</v>
      </c>
      <c r="E54" s="2" t="s">
        <v>6</v>
      </c>
      <c r="F54" s="3" t="s">
        <v>54</v>
      </c>
      <c r="G54" s="2" t="s">
        <v>277</v>
      </c>
      <c r="H54" s="2" t="s">
        <v>278</v>
      </c>
      <c r="I54" s="70">
        <v>4.8553240740740744E-2</v>
      </c>
      <c r="J54" s="1"/>
      <c r="K54" s="1"/>
      <c r="L54" s="1"/>
      <c r="M54" s="1"/>
      <c r="N54" s="1"/>
      <c r="O54" s="1"/>
    </row>
    <row r="55" spans="1:15">
      <c r="A55" s="55">
        <v>24</v>
      </c>
      <c r="B55" s="3">
        <v>1</v>
      </c>
      <c r="C55" s="2" t="s">
        <v>192</v>
      </c>
      <c r="D55" s="2" t="s">
        <v>193</v>
      </c>
      <c r="E55" s="2" t="s">
        <v>6</v>
      </c>
      <c r="F55" s="3" t="s">
        <v>54</v>
      </c>
      <c r="G55" s="2" t="s">
        <v>219</v>
      </c>
      <c r="H55" s="2"/>
      <c r="I55" s="70">
        <v>4.9849537037037039E-2</v>
      </c>
      <c r="J55" s="1"/>
      <c r="K55" s="1"/>
      <c r="L55" s="1"/>
      <c r="M55" s="1"/>
      <c r="N55" s="1"/>
      <c r="O55" s="1"/>
    </row>
    <row r="56" spans="1:15">
      <c r="A56" s="55">
        <v>25</v>
      </c>
      <c r="B56" s="3">
        <v>4</v>
      </c>
      <c r="C56" s="2" t="s">
        <v>279</v>
      </c>
      <c r="D56" s="2" t="s">
        <v>4</v>
      </c>
      <c r="E56" s="2" t="s">
        <v>6</v>
      </c>
      <c r="F56" s="3" t="s">
        <v>54</v>
      </c>
      <c r="G56" s="2" t="s">
        <v>280</v>
      </c>
      <c r="H56" s="2"/>
      <c r="I56" s="70">
        <v>5.004629629629629E-2</v>
      </c>
      <c r="J56" s="1"/>
      <c r="K56" s="1"/>
      <c r="L56" s="1"/>
      <c r="M56" s="1"/>
      <c r="N56" s="1"/>
      <c r="O56" s="1"/>
    </row>
    <row r="57" spans="1:15">
      <c r="A57" s="55">
        <v>26</v>
      </c>
      <c r="B57" s="3">
        <v>24</v>
      </c>
      <c r="C57" s="2" t="s">
        <v>308</v>
      </c>
      <c r="D57" s="2" t="s">
        <v>11</v>
      </c>
      <c r="E57" s="2" t="s">
        <v>6</v>
      </c>
      <c r="F57" s="3" t="s">
        <v>54</v>
      </c>
      <c r="G57" s="2" t="s">
        <v>309</v>
      </c>
      <c r="H57" s="2"/>
      <c r="I57" s="70">
        <v>5.0555555555555555E-2</v>
      </c>
      <c r="J57" s="1"/>
      <c r="K57" s="1"/>
      <c r="L57" s="1"/>
      <c r="M57" s="1"/>
      <c r="N57" s="1"/>
      <c r="O57" s="1"/>
    </row>
    <row r="58" spans="1:15">
      <c r="A58" s="55">
        <v>27</v>
      </c>
      <c r="B58" s="3">
        <v>182</v>
      </c>
      <c r="C58" s="2" t="s">
        <v>380</v>
      </c>
      <c r="D58" s="2" t="s">
        <v>11</v>
      </c>
      <c r="E58" s="2" t="s">
        <v>6</v>
      </c>
      <c r="F58" s="3" t="s">
        <v>54</v>
      </c>
      <c r="G58" s="3" t="s">
        <v>381</v>
      </c>
      <c r="H58" s="2"/>
      <c r="I58" s="70">
        <v>5.0833333333333335E-2</v>
      </c>
      <c r="J58" s="1"/>
      <c r="K58" s="1"/>
      <c r="L58" s="1"/>
      <c r="M58" s="1"/>
      <c r="N58" s="1"/>
      <c r="O58" s="1"/>
    </row>
    <row r="59" spans="1:15">
      <c r="A59" s="55">
        <v>28</v>
      </c>
      <c r="B59" s="3">
        <v>11</v>
      </c>
      <c r="C59" s="2" t="s">
        <v>289</v>
      </c>
      <c r="D59" s="2" t="s">
        <v>12</v>
      </c>
      <c r="E59" s="2" t="s">
        <v>6</v>
      </c>
      <c r="F59" s="3" t="s">
        <v>54</v>
      </c>
      <c r="G59" s="2" t="s">
        <v>290</v>
      </c>
      <c r="H59" s="2"/>
      <c r="I59" s="70">
        <v>5.1423611111111107E-2</v>
      </c>
      <c r="J59" s="1"/>
      <c r="K59" s="1"/>
      <c r="L59" s="1"/>
      <c r="M59" s="1"/>
      <c r="N59" s="1"/>
      <c r="O59" s="1"/>
    </row>
    <row r="60" spans="1:15">
      <c r="A60" s="55">
        <v>29</v>
      </c>
      <c r="B60" s="3">
        <v>13</v>
      </c>
      <c r="C60" s="2" t="s">
        <v>293</v>
      </c>
      <c r="D60" s="2" t="s">
        <v>204</v>
      </c>
      <c r="E60" s="2" t="s">
        <v>6</v>
      </c>
      <c r="F60" s="3" t="s">
        <v>54</v>
      </c>
      <c r="G60" s="2" t="s">
        <v>294</v>
      </c>
      <c r="H60" s="2"/>
      <c r="I60" s="70">
        <v>5.2557870370370373E-2</v>
      </c>
      <c r="J60" s="1"/>
      <c r="K60" s="1"/>
      <c r="L60" s="1"/>
      <c r="M60" s="1"/>
      <c r="N60" s="1"/>
      <c r="O60" s="1"/>
    </row>
    <row r="61" spans="1:15">
      <c r="A61" s="55">
        <v>30</v>
      </c>
      <c r="B61" s="3">
        <v>10</v>
      </c>
      <c r="C61" s="2" t="s">
        <v>287</v>
      </c>
      <c r="D61" s="2" t="s">
        <v>184</v>
      </c>
      <c r="E61" s="2" t="s">
        <v>6</v>
      </c>
      <c r="F61" s="3" t="s">
        <v>54</v>
      </c>
      <c r="G61" s="2" t="s">
        <v>288</v>
      </c>
      <c r="H61" s="2"/>
      <c r="I61" s="70">
        <v>5.2743055555555557E-2</v>
      </c>
      <c r="J61" s="1"/>
      <c r="K61" s="1"/>
      <c r="L61" s="1"/>
      <c r="M61" s="1"/>
      <c r="N61" s="1"/>
      <c r="O61" s="1"/>
    </row>
    <row r="62" spans="1:15">
      <c r="A62" s="55">
        <v>31</v>
      </c>
      <c r="B62" s="3">
        <v>139</v>
      </c>
      <c r="C62" s="2" t="s">
        <v>366</v>
      </c>
      <c r="D62" s="2" t="s">
        <v>4</v>
      </c>
      <c r="E62" s="2" t="s">
        <v>9</v>
      </c>
      <c r="F62" s="3" t="s">
        <v>54</v>
      </c>
      <c r="G62" s="2" t="s">
        <v>367</v>
      </c>
      <c r="H62" s="2"/>
      <c r="I62" s="70">
        <v>5.2916666666666667E-2</v>
      </c>
      <c r="J62" s="1"/>
      <c r="K62" s="1"/>
      <c r="L62" s="1"/>
      <c r="M62" s="1"/>
      <c r="N62" s="1"/>
      <c r="O62" s="1"/>
    </row>
    <row r="63" spans="1:15">
      <c r="A63" s="55">
        <v>32</v>
      </c>
      <c r="B63" s="3">
        <v>36</v>
      </c>
      <c r="C63" s="2" t="s">
        <v>253</v>
      </c>
      <c r="D63" s="2" t="s">
        <v>11</v>
      </c>
      <c r="E63" s="2" t="s">
        <v>6</v>
      </c>
      <c r="F63" s="3" t="s">
        <v>54</v>
      </c>
      <c r="G63" s="2" t="s">
        <v>263</v>
      </c>
      <c r="H63" s="2"/>
      <c r="I63" s="70">
        <v>5.4212962962962963E-2</v>
      </c>
      <c r="J63" s="1"/>
      <c r="K63" s="1"/>
      <c r="L63" s="1"/>
      <c r="M63" s="1"/>
      <c r="N63" s="1"/>
      <c r="O63" s="1"/>
    </row>
    <row r="64" spans="1:15">
      <c r="A64" s="54">
        <v>33</v>
      </c>
      <c r="B64" s="3">
        <v>87</v>
      </c>
      <c r="C64" s="2" t="s">
        <v>232</v>
      </c>
      <c r="D64" s="2" t="s">
        <v>204</v>
      </c>
      <c r="E64" s="2" t="s">
        <v>6</v>
      </c>
      <c r="F64" s="3" t="s">
        <v>54</v>
      </c>
      <c r="G64" s="2" t="s">
        <v>344</v>
      </c>
      <c r="H64" s="2"/>
      <c r="I64" s="70">
        <v>5.4386574074074073E-2</v>
      </c>
      <c r="J64" s="1"/>
      <c r="K64" s="1"/>
      <c r="L64" s="1"/>
      <c r="M64" s="1"/>
      <c r="N64" s="1"/>
      <c r="O64" s="1"/>
    </row>
    <row r="65" spans="1:17">
      <c r="A65" s="55">
        <v>34</v>
      </c>
      <c r="B65" s="3">
        <v>26</v>
      </c>
      <c r="C65" s="2" t="s">
        <v>313</v>
      </c>
      <c r="D65" s="2" t="s">
        <v>204</v>
      </c>
      <c r="E65" s="2" t="s">
        <v>6</v>
      </c>
      <c r="F65" s="3" t="s">
        <v>54</v>
      </c>
      <c r="G65" s="2" t="s">
        <v>314</v>
      </c>
      <c r="H65" s="2"/>
      <c r="I65" s="70">
        <v>5.5891203703703707E-2</v>
      </c>
      <c r="J65"/>
      <c r="O65" s="1"/>
    </row>
    <row r="66" spans="1:17">
      <c r="A66" s="55">
        <v>35</v>
      </c>
      <c r="B66" s="3">
        <v>184</v>
      </c>
      <c r="C66" s="2" t="s">
        <v>384</v>
      </c>
      <c r="D66" s="2" t="s">
        <v>8</v>
      </c>
      <c r="E66" s="2" t="s">
        <v>6</v>
      </c>
      <c r="F66" s="3" t="s">
        <v>54</v>
      </c>
      <c r="G66" s="3" t="s">
        <v>385</v>
      </c>
      <c r="H66" s="2"/>
      <c r="I66" s="70">
        <v>5.6215277777777774E-2</v>
      </c>
      <c r="J66" s="1"/>
      <c r="K66" s="1"/>
      <c r="L66" s="1"/>
      <c r="M66" s="1"/>
      <c r="N66" s="1"/>
      <c r="O66" s="1"/>
    </row>
    <row r="67" spans="1:17">
      <c r="A67" s="55">
        <v>36</v>
      </c>
      <c r="B67" s="3">
        <v>28</v>
      </c>
      <c r="C67" s="2" t="s">
        <v>315</v>
      </c>
      <c r="D67" s="2" t="s">
        <v>35</v>
      </c>
      <c r="E67" s="2" t="s">
        <v>6</v>
      </c>
      <c r="F67" s="3" t="s">
        <v>54</v>
      </c>
      <c r="G67" s="2" t="s">
        <v>316</v>
      </c>
      <c r="H67" s="2" t="s">
        <v>317</v>
      </c>
      <c r="I67" s="70">
        <v>5.8240740740740739E-2</v>
      </c>
      <c r="J67" s="1"/>
      <c r="K67" s="1"/>
      <c r="L67" s="1"/>
      <c r="M67" s="1"/>
      <c r="N67" s="1"/>
      <c r="O67" s="1"/>
    </row>
    <row r="68" spans="1:17">
      <c r="A68" s="54">
        <v>37</v>
      </c>
      <c r="B68" s="3">
        <v>8</v>
      </c>
      <c r="C68" s="2" t="s">
        <v>274</v>
      </c>
      <c r="D68" s="2" t="s">
        <v>27</v>
      </c>
      <c r="E68" s="2" t="s">
        <v>9</v>
      </c>
      <c r="F68" s="3" t="s">
        <v>54</v>
      </c>
      <c r="G68" s="2" t="s">
        <v>283</v>
      </c>
      <c r="H68" s="2"/>
      <c r="I68" s="70">
        <v>6.2604166666666669E-2</v>
      </c>
      <c r="J68" s="1"/>
      <c r="K68" s="1"/>
      <c r="L68" s="1"/>
      <c r="M68" s="1"/>
      <c r="N68" s="1"/>
      <c r="O68" s="1"/>
    </row>
    <row r="69" spans="1:17">
      <c r="A69" s="24">
        <v>38</v>
      </c>
      <c r="B69" s="3">
        <v>31</v>
      </c>
      <c r="C69" s="2" t="s">
        <v>322</v>
      </c>
      <c r="D69" s="2" t="s">
        <v>27</v>
      </c>
      <c r="E69" s="2" t="s">
        <v>6</v>
      </c>
      <c r="F69" s="3" t="s">
        <v>54</v>
      </c>
      <c r="G69" s="2" t="s">
        <v>323</v>
      </c>
      <c r="H69" s="2" t="s">
        <v>324</v>
      </c>
      <c r="I69" s="70">
        <v>6.6041666666666665E-2</v>
      </c>
      <c r="J69" s="1"/>
      <c r="K69" s="1"/>
      <c r="L69" s="1"/>
      <c r="M69" s="1"/>
      <c r="N69" s="1"/>
      <c r="O69" s="1"/>
    </row>
    <row r="70" spans="1:17">
      <c r="A70" s="55">
        <v>39</v>
      </c>
      <c r="B70" s="3">
        <v>12</v>
      </c>
      <c r="C70" s="2" t="s">
        <v>291</v>
      </c>
      <c r="D70" s="2" t="s">
        <v>27</v>
      </c>
      <c r="E70" s="2" t="s">
        <v>6</v>
      </c>
      <c r="F70" s="3" t="s">
        <v>54</v>
      </c>
      <c r="G70" s="2" t="s">
        <v>292</v>
      </c>
      <c r="H70" s="2"/>
      <c r="I70" s="70">
        <v>0.11484953703703704</v>
      </c>
      <c r="J70" s="1"/>
      <c r="K70" s="1"/>
      <c r="L70" s="1"/>
      <c r="M70" s="1"/>
      <c r="N70" s="1"/>
      <c r="O70" s="1"/>
    </row>
    <row r="71" spans="1:17">
      <c r="A71" s="55">
        <v>40</v>
      </c>
      <c r="B71" s="3">
        <v>29</v>
      </c>
      <c r="C71" s="2" t="s">
        <v>318</v>
      </c>
      <c r="D71" s="2" t="s">
        <v>29</v>
      </c>
      <c r="E71" s="2" t="s">
        <v>6</v>
      </c>
      <c r="F71" s="3" t="s">
        <v>54</v>
      </c>
      <c r="G71" s="2" t="s">
        <v>319</v>
      </c>
      <c r="H71" s="2"/>
      <c r="I71" s="72" t="s">
        <v>171</v>
      </c>
      <c r="J71" s="1"/>
      <c r="K71" s="1"/>
      <c r="L71" s="1"/>
      <c r="M71" s="1"/>
      <c r="N71" s="1"/>
      <c r="O71" s="1"/>
    </row>
    <row r="72" spans="1:17">
      <c r="A72" s="54">
        <v>41</v>
      </c>
      <c r="B72" s="3">
        <v>73</v>
      </c>
      <c r="C72" s="2" t="s">
        <v>338</v>
      </c>
      <c r="D72" s="2" t="s">
        <v>27</v>
      </c>
      <c r="E72" s="2" t="s">
        <v>6</v>
      </c>
      <c r="F72" s="3" t="s">
        <v>54</v>
      </c>
      <c r="G72" s="2" t="s">
        <v>339</v>
      </c>
      <c r="H72" s="2"/>
      <c r="I72" s="72" t="s">
        <v>170</v>
      </c>
      <c r="J72" s="1"/>
      <c r="K72" s="1"/>
      <c r="L72" s="1"/>
      <c r="M72" s="1"/>
      <c r="N72" s="1"/>
      <c r="O72" s="1"/>
    </row>
    <row r="73" spans="1:17">
      <c r="A73" s="54"/>
      <c r="B73" s="6"/>
      <c r="C73" s="5"/>
      <c r="D73" s="5"/>
      <c r="E73" s="5"/>
      <c r="F73" s="5"/>
      <c r="G73" s="6"/>
      <c r="H73" s="5"/>
      <c r="I73" s="69"/>
      <c r="J73" s="26"/>
      <c r="K73" s="1"/>
      <c r="L73" s="1"/>
      <c r="M73" s="1"/>
      <c r="N73" s="1"/>
      <c r="O73" s="1"/>
      <c r="P73" s="1"/>
      <c r="Q73" s="1"/>
    </row>
    <row r="74" spans="1:17">
      <c r="A74" s="54"/>
      <c r="B74" s="6"/>
      <c r="C74" s="5"/>
      <c r="D74" s="9" t="s">
        <v>264</v>
      </c>
      <c r="E74" s="7"/>
      <c r="F74" s="10" t="s">
        <v>57</v>
      </c>
      <c r="H74" s="5"/>
      <c r="I74" s="51"/>
      <c r="J74" s="26"/>
      <c r="K74" s="1"/>
      <c r="L74" s="1"/>
      <c r="M74" s="1"/>
      <c r="N74" s="1"/>
      <c r="O74" s="1"/>
      <c r="P74" s="1"/>
      <c r="Q74" s="1"/>
    </row>
    <row r="75" spans="1:17">
      <c r="A75" s="55">
        <v>1</v>
      </c>
      <c r="B75" s="3">
        <v>17</v>
      </c>
      <c r="C75" s="2" t="s">
        <v>186</v>
      </c>
      <c r="D75" s="2" t="s">
        <v>8</v>
      </c>
      <c r="E75" s="2" t="s">
        <v>128</v>
      </c>
      <c r="F75" s="3" t="s">
        <v>57</v>
      </c>
      <c r="G75" s="2" t="s">
        <v>211</v>
      </c>
      <c r="H75" s="2" t="s">
        <v>299</v>
      </c>
      <c r="I75" s="70">
        <v>4.1932870370370377E-2</v>
      </c>
      <c r="J75" s="1"/>
      <c r="K75" s="1"/>
      <c r="L75" s="1"/>
      <c r="M75" s="1"/>
      <c r="N75" s="1"/>
      <c r="O75" s="1"/>
    </row>
    <row r="76" spans="1:17">
      <c r="A76" s="54"/>
      <c r="B76" s="6"/>
      <c r="C76" s="5"/>
      <c r="D76" s="5"/>
      <c r="E76" s="5"/>
      <c r="F76" s="5"/>
      <c r="G76" s="6"/>
      <c r="H76" s="5"/>
      <c r="I76" s="51"/>
      <c r="J76" s="26"/>
      <c r="K76" s="1"/>
      <c r="L76" s="1"/>
      <c r="M76" s="1"/>
      <c r="N76" s="1"/>
      <c r="O76" s="1"/>
      <c r="P76" s="1"/>
      <c r="Q76" s="1"/>
    </row>
    <row r="77" spans="1:17">
      <c r="A77" s="54"/>
      <c r="B77" s="6"/>
      <c r="C77" s="5"/>
      <c r="D77" s="9" t="s">
        <v>70</v>
      </c>
      <c r="E77" s="7"/>
      <c r="F77" s="10" t="s">
        <v>43</v>
      </c>
      <c r="H77" s="5"/>
      <c r="I77" s="51"/>
      <c r="J77" s="26"/>
      <c r="K77" s="1"/>
      <c r="L77" s="1"/>
      <c r="M77" s="1"/>
      <c r="N77" s="1"/>
      <c r="O77" s="1"/>
      <c r="P77" s="1"/>
      <c r="Q77" s="1"/>
    </row>
    <row r="78" spans="1:17">
      <c r="A78" s="54"/>
      <c r="B78" s="6"/>
      <c r="C78" s="5"/>
      <c r="D78" s="5"/>
      <c r="E78" s="5"/>
      <c r="F78" s="5"/>
      <c r="G78" s="6"/>
      <c r="H78" s="5"/>
      <c r="I78" s="51"/>
      <c r="J78" s="26"/>
      <c r="K78" s="1"/>
      <c r="L78" s="1"/>
      <c r="M78" s="1"/>
      <c r="N78" s="1"/>
      <c r="O78" s="1"/>
      <c r="P78" s="1"/>
      <c r="Q78" s="1"/>
    </row>
    <row r="79" spans="1:17">
      <c r="A79" s="54"/>
      <c r="B79" s="6"/>
      <c r="C79" s="5"/>
      <c r="D79" s="9" t="s">
        <v>71</v>
      </c>
      <c r="E79" s="7"/>
      <c r="F79" s="10" t="s">
        <v>46</v>
      </c>
      <c r="H79" s="5"/>
      <c r="I79" s="51"/>
      <c r="J79" s="26"/>
      <c r="K79" s="1"/>
      <c r="L79" s="1"/>
      <c r="M79" s="1"/>
      <c r="N79" s="1"/>
      <c r="O79" s="1"/>
      <c r="P79" s="1"/>
      <c r="Q79" s="1"/>
    </row>
    <row r="80" spans="1:17">
      <c r="A80" s="24">
        <v>1</v>
      </c>
      <c r="B80" s="3">
        <v>18</v>
      </c>
      <c r="C80" s="2" t="s">
        <v>301</v>
      </c>
      <c r="D80" s="2" t="s">
        <v>300</v>
      </c>
      <c r="E80" s="2" t="s">
        <v>302</v>
      </c>
      <c r="F80" s="3" t="s">
        <v>46</v>
      </c>
      <c r="G80" s="2" t="s">
        <v>303</v>
      </c>
      <c r="H80" s="2"/>
      <c r="I80" s="70">
        <v>9.9571759259259263E-2</v>
      </c>
      <c r="J80"/>
    </row>
    <row r="81" spans="1:15">
      <c r="A81" s="54"/>
      <c r="B81" s="6"/>
      <c r="C81" s="6"/>
      <c r="D81" s="9" t="s">
        <v>72</v>
      </c>
      <c r="E81" s="7"/>
      <c r="F81" s="10" t="s">
        <v>49</v>
      </c>
      <c r="H81" s="6"/>
      <c r="I81" s="73"/>
      <c r="J81" s="1"/>
      <c r="K81" s="1"/>
      <c r="L81" s="1"/>
      <c r="M81" s="1"/>
      <c r="N81" s="1"/>
      <c r="O81" s="1"/>
    </row>
    <row r="82" spans="1:15">
      <c r="A82" s="55">
        <v>1</v>
      </c>
      <c r="B82" s="3">
        <v>75</v>
      </c>
      <c r="C82" s="2" t="s">
        <v>341</v>
      </c>
      <c r="D82" s="2" t="s">
        <v>340</v>
      </c>
      <c r="E82" s="2" t="s">
        <v>9</v>
      </c>
      <c r="F82" s="3" t="s">
        <v>49</v>
      </c>
      <c r="G82" s="2" t="s">
        <v>342</v>
      </c>
      <c r="H82" s="2" t="s">
        <v>282</v>
      </c>
      <c r="I82" s="70">
        <v>5.8159722222222217E-2</v>
      </c>
      <c r="J82" s="1"/>
      <c r="K82" s="1"/>
      <c r="L82" s="1"/>
      <c r="M82" s="1"/>
      <c r="N82" s="1"/>
      <c r="O82" s="1"/>
    </row>
    <row r="83" spans="1:15">
      <c r="A83" s="54"/>
      <c r="B83" s="6"/>
      <c r="C83" s="6"/>
      <c r="D83" s="9"/>
      <c r="E83" s="7"/>
      <c r="F83" s="10"/>
      <c r="G83" s="10"/>
      <c r="H83" s="6"/>
      <c r="I83" s="73"/>
      <c r="J83" s="1"/>
      <c r="K83" s="1"/>
      <c r="L83" s="1"/>
      <c r="M83" s="1"/>
      <c r="N83" s="1"/>
      <c r="O83" s="1"/>
    </row>
    <row r="84" spans="1:15">
      <c r="A84" s="54"/>
      <c r="B84" s="6"/>
      <c r="C84" s="5"/>
      <c r="D84" s="9" t="s">
        <v>73</v>
      </c>
      <c r="E84" s="7"/>
      <c r="F84" s="10" t="s">
        <v>52</v>
      </c>
      <c r="H84" s="6"/>
      <c r="I84" s="73"/>
      <c r="J84" s="1"/>
      <c r="K84" s="1"/>
      <c r="L84" s="1"/>
      <c r="M84" s="1"/>
      <c r="N84" s="1"/>
      <c r="O84" s="1"/>
    </row>
    <row r="85" spans="1:15">
      <c r="A85" s="54">
        <v>1</v>
      </c>
      <c r="B85" s="3">
        <v>125</v>
      </c>
      <c r="C85" s="2" t="s">
        <v>358</v>
      </c>
      <c r="D85" s="2" t="s">
        <v>159</v>
      </c>
      <c r="E85" s="2" t="s">
        <v>6</v>
      </c>
      <c r="F85" s="3" t="s">
        <v>52</v>
      </c>
      <c r="G85" s="2" t="s">
        <v>359</v>
      </c>
      <c r="H85" s="2"/>
      <c r="I85" s="70">
        <v>6.9942129629629632E-2</v>
      </c>
      <c r="J85" s="1"/>
      <c r="K85" s="1"/>
      <c r="L85" s="1"/>
      <c r="M85" s="1"/>
      <c r="N85" s="1"/>
      <c r="O85" s="1"/>
    </row>
    <row r="86" spans="1:15">
      <c r="A86" s="54"/>
      <c r="B86" s="6"/>
      <c r="C86" s="7"/>
      <c r="D86" s="5"/>
      <c r="E86" s="5"/>
      <c r="F86" s="5"/>
      <c r="G86" s="6"/>
      <c r="H86" s="5"/>
      <c r="I86" s="73"/>
      <c r="J86" s="1"/>
      <c r="K86" s="1"/>
      <c r="L86" s="1"/>
      <c r="M86" s="1"/>
      <c r="N86" s="1"/>
      <c r="O86" s="1"/>
    </row>
    <row r="87" spans="1:15">
      <c r="A87" s="54"/>
      <c r="B87" s="6"/>
      <c r="C87" s="6"/>
      <c r="D87" s="9" t="s">
        <v>74</v>
      </c>
      <c r="E87" s="7"/>
      <c r="F87" s="10" t="s">
        <v>55</v>
      </c>
      <c r="H87" s="6"/>
      <c r="I87" s="73"/>
      <c r="J87" s="1"/>
      <c r="K87" s="1"/>
      <c r="L87" s="1"/>
      <c r="M87" s="1"/>
      <c r="N87" s="1"/>
      <c r="O87" s="1"/>
    </row>
    <row r="88" spans="1:15" ht="15" customHeight="1">
      <c r="A88" s="55">
        <v>1</v>
      </c>
      <c r="B88" s="3">
        <v>188</v>
      </c>
      <c r="C88" s="2" t="s">
        <v>378</v>
      </c>
      <c r="D88" s="2" t="s">
        <v>377</v>
      </c>
      <c r="E88" s="2" t="s">
        <v>9</v>
      </c>
      <c r="F88" s="3" t="s">
        <v>55</v>
      </c>
      <c r="G88" s="2" t="s">
        <v>379</v>
      </c>
      <c r="H88" s="2" t="s">
        <v>144</v>
      </c>
      <c r="I88" s="70">
        <v>4.6423611111111117E-2</v>
      </c>
      <c r="J88" s="1"/>
      <c r="K88" s="1"/>
      <c r="L88" s="1"/>
      <c r="M88" s="1"/>
      <c r="N88" s="1"/>
      <c r="O88" s="1"/>
    </row>
    <row r="89" spans="1:15">
      <c r="A89" s="55">
        <v>2</v>
      </c>
      <c r="B89" s="3">
        <v>79</v>
      </c>
      <c r="C89" s="2" t="s">
        <v>126</v>
      </c>
      <c r="D89" s="2" t="s">
        <v>37</v>
      </c>
      <c r="E89" s="2" t="s">
        <v>6</v>
      </c>
      <c r="F89" s="3" t="s">
        <v>55</v>
      </c>
      <c r="G89" s="2" t="s">
        <v>130</v>
      </c>
      <c r="H89" s="2" t="s">
        <v>343</v>
      </c>
      <c r="I89" s="70">
        <v>4.7476851851851853E-2</v>
      </c>
      <c r="J89" s="1"/>
      <c r="K89" s="1"/>
      <c r="L89" s="1"/>
      <c r="M89" s="1"/>
      <c r="N89" s="1"/>
      <c r="O89" s="1"/>
    </row>
    <row r="90" spans="1:15">
      <c r="A90" s="55">
        <v>3</v>
      </c>
      <c r="B90" s="3">
        <v>187</v>
      </c>
      <c r="C90" s="2" t="s">
        <v>387</v>
      </c>
      <c r="D90" s="2" t="s">
        <v>386</v>
      </c>
      <c r="E90" s="2" t="s">
        <v>6</v>
      </c>
      <c r="F90" s="3" t="s">
        <v>55</v>
      </c>
      <c r="G90" s="3" t="s">
        <v>388</v>
      </c>
      <c r="H90" s="2" t="s">
        <v>389</v>
      </c>
      <c r="I90" s="70">
        <v>4.7743055555555552E-2</v>
      </c>
      <c r="J90" s="1"/>
      <c r="K90" s="1"/>
      <c r="L90" s="1"/>
      <c r="M90" s="1"/>
      <c r="N90" s="1"/>
      <c r="O90" s="1"/>
    </row>
    <row r="91" spans="1:15" ht="15.6">
      <c r="A91" s="55">
        <v>4</v>
      </c>
      <c r="B91" s="3">
        <v>189</v>
      </c>
      <c r="C91" s="56" t="s">
        <v>117</v>
      </c>
      <c r="D91" s="2" t="s">
        <v>19</v>
      </c>
      <c r="E91" s="2" t="s">
        <v>6</v>
      </c>
      <c r="F91" s="3" t="s">
        <v>55</v>
      </c>
      <c r="G91" s="2" t="s">
        <v>122</v>
      </c>
      <c r="H91" s="2"/>
      <c r="I91" s="70">
        <v>5.1481481481481482E-2</v>
      </c>
      <c r="J91" s="1"/>
      <c r="K91" s="1"/>
      <c r="L91" s="1"/>
      <c r="M91" s="1"/>
      <c r="N91" s="1"/>
      <c r="O91" s="1"/>
    </row>
    <row r="92" spans="1:15">
      <c r="A92" s="55">
        <v>5</v>
      </c>
      <c r="B92" s="3">
        <v>131</v>
      </c>
      <c r="C92" s="2" t="s">
        <v>360</v>
      </c>
      <c r="D92" s="2" t="s">
        <v>14</v>
      </c>
      <c r="E92" s="2" t="s">
        <v>9</v>
      </c>
      <c r="F92" s="3" t="s">
        <v>55</v>
      </c>
      <c r="G92" s="2" t="s">
        <v>361</v>
      </c>
      <c r="H92" s="2" t="s">
        <v>362</v>
      </c>
      <c r="I92" s="70">
        <v>5.2604166666666667E-2</v>
      </c>
      <c r="J92" s="1"/>
      <c r="K92" s="1"/>
      <c r="L92" s="1"/>
      <c r="M92" s="1"/>
      <c r="N92" s="1"/>
      <c r="O92" s="1"/>
    </row>
    <row r="93" spans="1:15">
      <c r="A93" s="55">
        <v>6</v>
      </c>
      <c r="B93" s="3">
        <v>100</v>
      </c>
      <c r="C93" s="2" t="s">
        <v>115</v>
      </c>
      <c r="D93" s="2" t="s">
        <v>34</v>
      </c>
      <c r="E93" s="2" t="s">
        <v>9</v>
      </c>
      <c r="F93" s="3" t="s">
        <v>55</v>
      </c>
      <c r="G93" s="2" t="s">
        <v>120</v>
      </c>
      <c r="H93" s="2"/>
      <c r="I93" s="70">
        <v>5.2893518518518513E-2</v>
      </c>
      <c r="J93" s="1"/>
      <c r="K93" s="1"/>
      <c r="L93" s="1"/>
      <c r="M93" s="1"/>
      <c r="N93" s="1"/>
      <c r="O93" s="1"/>
    </row>
    <row r="94" spans="1:15">
      <c r="A94" s="55">
        <v>7</v>
      </c>
      <c r="B94" s="3">
        <v>23</v>
      </c>
      <c r="C94" s="2" t="s">
        <v>306</v>
      </c>
      <c r="D94" s="2" t="s">
        <v>203</v>
      </c>
      <c r="E94" s="2" t="s">
        <v>6</v>
      </c>
      <c r="F94" s="3" t="s">
        <v>55</v>
      </c>
      <c r="G94" s="2" t="s">
        <v>307</v>
      </c>
      <c r="H94" s="2"/>
      <c r="I94" s="70">
        <v>5.4571759259259257E-2</v>
      </c>
      <c r="J94" s="1"/>
      <c r="K94" s="1"/>
      <c r="L94" s="1"/>
      <c r="M94" s="1"/>
      <c r="N94" s="1"/>
      <c r="O94" s="1"/>
    </row>
    <row r="95" spans="1:15" ht="15.6">
      <c r="A95" s="55">
        <v>8</v>
      </c>
      <c r="B95" s="3">
        <v>192</v>
      </c>
      <c r="C95" s="56" t="s">
        <v>392</v>
      </c>
      <c r="D95" s="2" t="s">
        <v>185</v>
      </c>
      <c r="E95" s="2" t="s">
        <v>6</v>
      </c>
      <c r="F95" s="3" t="s">
        <v>393</v>
      </c>
      <c r="G95" s="2" t="s">
        <v>394</v>
      </c>
      <c r="H95" s="2"/>
      <c r="I95" s="70">
        <v>5.5729166666666663E-2</v>
      </c>
      <c r="J95" s="1"/>
      <c r="K95" s="1"/>
      <c r="L95" s="1"/>
      <c r="M95" s="1"/>
      <c r="N95" s="1"/>
      <c r="O95" s="1"/>
    </row>
    <row r="96" spans="1:15">
      <c r="A96" s="55">
        <v>9</v>
      </c>
      <c r="B96" s="3">
        <v>25</v>
      </c>
      <c r="C96" s="2" t="s">
        <v>311</v>
      </c>
      <c r="D96" s="2" t="s">
        <v>310</v>
      </c>
      <c r="E96" s="2" t="s">
        <v>6</v>
      </c>
      <c r="F96" s="3" t="s">
        <v>55</v>
      </c>
      <c r="G96" s="2" t="s">
        <v>312</v>
      </c>
      <c r="H96" s="2"/>
      <c r="I96" s="70">
        <v>5.814814814814815E-2</v>
      </c>
      <c r="J96" s="1"/>
      <c r="K96" s="1"/>
      <c r="L96" s="1"/>
      <c r="M96" s="1"/>
      <c r="N96" s="1"/>
      <c r="O96" s="1"/>
    </row>
    <row r="97" spans="1:17">
      <c r="A97" s="55">
        <v>10</v>
      </c>
      <c r="B97" s="3">
        <v>141</v>
      </c>
      <c r="C97" s="2" t="s">
        <v>368</v>
      </c>
      <c r="D97" s="2" t="s">
        <v>185</v>
      </c>
      <c r="E97" s="2" t="s">
        <v>6</v>
      </c>
      <c r="F97" s="3" t="s">
        <v>55</v>
      </c>
      <c r="G97" s="2" t="s">
        <v>369</v>
      </c>
      <c r="H97" s="2"/>
      <c r="I97" s="70">
        <v>6.3993055555555553E-2</v>
      </c>
      <c r="J97" s="1"/>
      <c r="K97" s="1"/>
      <c r="L97" s="1"/>
      <c r="M97" s="1"/>
      <c r="N97" s="1"/>
      <c r="O97" s="1"/>
    </row>
    <row r="98" spans="1:17">
      <c r="A98" s="55">
        <v>11</v>
      </c>
      <c r="B98" s="3">
        <v>66</v>
      </c>
      <c r="C98" s="2" t="s">
        <v>199</v>
      </c>
      <c r="D98" s="2" t="s">
        <v>5</v>
      </c>
      <c r="E98" s="2" t="s">
        <v>6</v>
      </c>
      <c r="F98" s="3" t="s">
        <v>55</v>
      </c>
      <c r="G98" s="2" t="s">
        <v>226</v>
      </c>
      <c r="H98" s="2"/>
      <c r="I98" s="70">
        <v>6.4259259259259252E-2</v>
      </c>
      <c r="J98" s="1"/>
      <c r="K98" s="1"/>
      <c r="L98" s="1"/>
      <c r="M98" s="1"/>
      <c r="N98" s="1"/>
      <c r="O98" s="1"/>
    </row>
    <row r="99" spans="1:17">
      <c r="A99" s="55">
        <v>12</v>
      </c>
      <c r="B99" s="3">
        <v>55</v>
      </c>
      <c r="C99" s="2" t="s">
        <v>188</v>
      </c>
      <c r="D99" s="2" t="s">
        <v>13</v>
      </c>
      <c r="E99" s="2" t="s">
        <v>6</v>
      </c>
      <c r="F99" s="3" t="s">
        <v>55</v>
      </c>
      <c r="G99" s="2" t="s">
        <v>214</v>
      </c>
      <c r="H99" s="2" t="s">
        <v>335</v>
      </c>
      <c r="I99" s="70">
        <v>6.4375000000000002E-2</v>
      </c>
      <c r="J99" s="1"/>
      <c r="K99" s="1"/>
      <c r="L99" s="1"/>
      <c r="M99" s="1"/>
      <c r="N99" s="1"/>
      <c r="O99" s="1"/>
    </row>
    <row r="100" spans="1:17">
      <c r="A100" s="55">
        <v>13</v>
      </c>
      <c r="B100" s="3">
        <v>80</v>
      </c>
      <c r="C100" s="2" t="s">
        <v>177</v>
      </c>
      <c r="D100" s="2" t="s">
        <v>14</v>
      </c>
      <c r="E100" s="2" t="s">
        <v>178</v>
      </c>
      <c r="F100" s="3" t="s">
        <v>55</v>
      </c>
      <c r="G100" s="2" t="s">
        <v>208</v>
      </c>
      <c r="H100" s="2"/>
      <c r="I100" s="70">
        <v>8.2812499999999997E-2</v>
      </c>
      <c r="J100" s="1"/>
      <c r="K100" s="1"/>
      <c r="L100" s="1"/>
      <c r="M100" s="1"/>
      <c r="N100" s="1"/>
      <c r="O100" s="1"/>
    </row>
    <row r="101" spans="1:17">
      <c r="A101" s="55">
        <v>14</v>
      </c>
      <c r="B101" s="3">
        <v>22</v>
      </c>
      <c r="C101" s="2" t="s">
        <v>304</v>
      </c>
      <c r="D101" s="2" t="s">
        <v>26</v>
      </c>
      <c r="E101" s="2" t="s">
        <v>6</v>
      </c>
      <c r="F101" s="3" t="s">
        <v>55</v>
      </c>
      <c r="G101" s="2" t="s">
        <v>305</v>
      </c>
      <c r="H101" s="2"/>
      <c r="I101" s="72" t="s">
        <v>170</v>
      </c>
      <c r="J101" s="1"/>
      <c r="K101" s="1"/>
      <c r="L101" s="1"/>
      <c r="M101" s="1"/>
      <c r="N101" s="1"/>
      <c r="O101" s="1"/>
    </row>
    <row r="102" spans="1:17">
      <c r="A102" s="55">
        <v>15</v>
      </c>
      <c r="B102" s="3">
        <v>185</v>
      </c>
      <c r="C102" s="2" t="s">
        <v>375</v>
      </c>
      <c r="D102" s="2" t="s">
        <v>14</v>
      </c>
      <c r="E102" s="2" t="s">
        <v>6</v>
      </c>
      <c r="F102" s="3" t="s">
        <v>55</v>
      </c>
      <c r="G102" s="2" t="s">
        <v>376</v>
      </c>
      <c r="H102" s="2"/>
      <c r="I102" s="72" t="s">
        <v>170</v>
      </c>
      <c r="J102" s="1"/>
      <c r="K102" s="1"/>
      <c r="L102" s="1"/>
      <c r="M102" s="1"/>
      <c r="N102" s="1"/>
      <c r="O102" s="1"/>
    </row>
    <row r="103" spans="1:17">
      <c r="A103" s="6"/>
      <c r="B103" s="6"/>
      <c r="C103" s="5"/>
      <c r="D103" s="5"/>
      <c r="E103" s="5"/>
      <c r="F103" s="5"/>
      <c r="G103" s="6"/>
      <c r="H103" s="5"/>
      <c r="I103" s="51"/>
      <c r="J103" s="47"/>
      <c r="K103" s="1"/>
      <c r="L103" s="1"/>
      <c r="M103" s="1"/>
      <c r="N103" s="1"/>
      <c r="O103" s="1"/>
      <c r="P103" s="1"/>
      <c r="Q103" s="1"/>
    </row>
    <row r="104" spans="1:17">
      <c r="A104" s="3"/>
      <c r="B104" s="6"/>
      <c r="C104" s="5"/>
      <c r="D104" s="9" t="s">
        <v>75</v>
      </c>
      <c r="E104" s="5"/>
      <c r="F104" s="10"/>
      <c r="G104" s="5"/>
      <c r="H104" s="5"/>
      <c r="I104" s="74"/>
    </row>
    <row r="105" spans="1:17">
      <c r="A105" s="3"/>
      <c r="B105" s="6"/>
      <c r="C105" s="5"/>
      <c r="D105" s="5"/>
      <c r="E105" s="5"/>
      <c r="F105" s="5"/>
      <c r="G105" s="6"/>
      <c r="H105" s="5"/>
      <c r="I105" s="74"/>
    </row>
    <row r="107" spans="1:17">
      <c r="C107" s="22" t="s">
        <v>107</v>
      </c>
      <c r="E107" s="22" t="s">
        <v>137</v>
      </c>
    </row>
    <row r="108" spans="1:17">
      <c r="A108" s="3" t="s">
        <v>108</v>
      </c>
      <c r="B108" s="6" t="s">
        <v>0</v>
      </c>
      <c r="C108" s="5" t="s">
        <v>91</v>
      </c>
      <c r="D108" s="5" t="s">
        <v>2</v>
      </c>
      <c r="E108" s="7" t="s">
        <v>3</v>
      </c>
      <c r="F108" s="6" t="s">
        <v>62</v>
      </c>
      <c r="G108" s="6" t="s">
        <v>61</v>
      </c>
      <c r="H108" s="6" t="s">
        <v>63</v>
      </c>
      <c r="I108" s="69" t="s">
        <v>64</v>
      </c>
      <c r="J108" s="3" t="s">
        <v>109</v>
      </c>
      <c r="K108" s="10" t="s">
        <v>397</v>
      </c>
    </row>
    <row r="109" spans="1:17" ht="15.6">
      <c r="A109" s="6">
        <v>1</v>
      </c>
      <c r="B109" s="3">
        <v>190</v>
      </c>
      <c r="C109" s="56" t="s">
        <v>147</v>
      </c>
      <c r="D109" s="2" t="s">
        <v>38</v>
      </c>
      <c r="E109" s="2" t="s">
        <v>9</v>
      </c>
      <c r="F109" s="3" t="s">
        <v>390</v>
      </c>
      <c r="G109" s="2" t="s">
        <v>152</v>
      </c>
      <c r="H109" s="2"/>
      <c r="I109" s="70">
        <v>3.1886574074074074E-2</v>
      </c>
      <c r="J109" s="6">
        <v>1</v>
      </c>
      <c r="K109" s="57">
        <f>((2-(I109/$I$109))*1000)</f>
        <v>1000</v>
      </c>
    </row>
    <row r="110" spans="1:17">
      <c r="A110" s="6">
        <v>2</v>
      </c>
      <c r="B110" s="3">
        <v>65</v>
      </c>
      <c r="C110" s="2" t="s">
        <v>336</v>
      </c>
      <c r="D110" s="2" t="s">
        <v>8</v>
      </c>
      <c r="E110" s="2" t="s">
        <v>6</v>
      </c>
      <c r="F110" s="3" t="s">
        <v>54</v>
      </c>
      <c r="G110" s="2" t="s">
        <v>337</v>
      </c>
      <c r="H110" s="2"/>
      <c r="I110" s="70">
        <v>3.6273148148148145E-2</v>
      </c>
      <c r="J110" s="6">
        <v>2</v>
      </c>
      <c r="K110" s="57">
        <f t="shared" ref="K110:K159" si="0">((2-(I110/$I$109))*1000)</f>
        <v>862.43194192377518</v>
      </c>
    </row>
    <row r="111" spans="1:17">
      <c r="A111" s="6">
        <v>3</v>
      </c>
      <c r="B111" s="3">
        <v>161</v>
      </c>
      <c r="C111" s="2" t="s">
        <v>371</v>
      </c>
      <c r="D111" s="2" t="s">
        <v>18</v>
      </c>
      <c r="E111" s="2" t="s">
        <v>6</v>
      </c>
      <c r="F111" s="3" t="s">
        <v>54</v>
      </c>
      <c r="G111" s="2" t="s">
        <v>372</v>
      </c>
      <c r="H111" s="2" t="s">
        <v>373</v>
      </c>
      <c r="I111" s="70">
        <v>3.664351851851852E-2</v>
      </c>
      <c r="J111" s="6">
        <v>3</v>
      </c>
      <c r="K111" s="57">
        <f t="shared" si="0"/>
        <v>850.8166969147004</v>
      </c>
    </row>
    <row r="112" spans="1:17">
      <c r="A112" s="6">
        <v>4</v>
      </c>
      <c r="B112" s="3">
        <v>77</v>
      </c>
      <c r="C112" s="2" t="s">
        <v>140</v>
      </c>
      <c r="D112" s="2" t="s">
        <v>8</v>
      </c>
      <c r="E112" s="2" t="s">
        <v>9</v>
      </c>
      <c r="F112" s="3" t="s">
        <v>54</v>
      </c>
      <c r="G112" s="2" t="s">
        <v>143</v>
      </c>
      <c r="H112" s="2"/>
      <c r="I112" s="70">
        <v>3.7256944444444447E-2</v>
      </c>
      <c r="J112" s="6">
        <v>4</v>
      </c>
      <c r="K112" s="57">
        <f t="shared" si="0"/>
        <v>831.57894736842093</v>
      </c>
    </row>
    <row r="113" spans="1:11">
      <c r="A113" s="6">
        <v>5</v>
      </c>
      <c r="B113" s="3">
        <v>181</v>
      </c>
      <c r="C113" s="2" t="s">
        <v>124</v>
      </c>
      <c r="D113" s="2" t="s">
        <v>27</v>
      </c>
      <c r="E113" s="2" t="s">
        <v>127</v>
      </c>
      <c r="F113" s="3" t="s">
        <v>54</v>
      </c>
      <c r="G113" s="3" t="s">
        <v>129</v>
      </c>
      <c r="H113" s="2" t="s">
        <v>205</v>
      </c>
      <c r="I113" s="70">
        <v>3.7569444444444447E-2</v>
      </c>
      <c r="J113" s="6">
        <v>5</v>
      </c>
      <c r="K113" s="57">
        <f t="shared" si="0"/>
        <v>821.77858439201441</v>
      </c>
    </row>
    <row r="114" spans="1:11">
      <c r="A114" s="6">
        <v>6</v>
      </c>
      <c r="B114" s="3">
        <v>151</v>
      </c>
      <c r="C114" s="2" t="s">
        <v>79</v>
      </c>
      <c r="D114" s="2" t="s">
        <v>11</v>
      </c>
      <c r="E114" s="2" t="s">
        <v>235</v>
      </c>
      <c r="F114" s="3" t="s">
        <v>54</v>
      </c>
      <c r="G114" s="2" t="s">
        <v>81</v>
      </c>
      <c r="H114" s="2" t="s">
        <v>217</v>
      </c>
      <c r="I114" s="70">
        <v>3.7696759259259256E-2</v>
      </c>
      <c r="J114" s="6">
        <v>6</v>
      </c>
      <c r="K114" s="57">
        <f t="shared" si="0"/>
        <v>817.78584392014534</v>
      </c>
    </row>
    <row r="115" spans="1:11">
      <c r="A115" s="6">
        <v>7</v>
      </c>
      <c r="B115" s="3">
        <v>179</v>
      </c>
      <c r="C115" s="2" t="s">
        <v>20</v>
      </c>
      <c r="D115" s="2" t="s">
        <v>4</v>
      </c>
      <c r="E115" s="2" t="s">
        <v>9</v>
      </c>
      <c r="F115" s="3" t="s">
        <v>54</v>
      </c>
      <c r="G115" s="2" t="s">
        <v>374</v>
      </c>
      <c r="H115" s="2"/>
      <c r="I115" s="70">
        <v>3.965277777777778E-2</v>
      </c>
      <c r="J115" s="6">
        <v>7</v>
      </c>
      <c r="K115" s="57">
        <f t="shared" si="0"/>
        <v>756.44283121597095</v>
      </c>
    </row>
    <row r="116" spans="1:11">
      <c r="A116" s="6">
        <v>8</v>
      </c>
      <c r="B116" s="3">
        <v>88</v>
      </c>
      <c r="C116" s="2" t="s">
        <v>195</v>
      </c>
      <c r="D116" s="2" t="s">
        <v>8</v>
      </c>
      <c r="E116" s="2" t="s">
        <v>9</v>
      </c>
      <c r="F116" s="3" t="s">
        <v>48</v>
      </c>
      <c r="G116" s="2" t="s">
        <v>221</v>
      </c>
      <c r="H116" s="2" t="s">
        <v>345</v>
      </c>
      <c r="I116" s="70">
        <v>4.08912037037037E-2</v>
      </c>
      <c r="J116" s="6">
        <v>1</v>
      </c>
      <c r="K116" s="57">
        <f t="shared" si="0"/>
        <v>717.60435571687856</v>
      </c>
    </row>
    <row r="117" spans="1:11">
      <c r="A117" s="6">
        <v>9</v>
      </c>
      <c r="B117" s="3">
        <v>30</v>
      </c>
      <c r="C117" s="2" t="s">
        <v>320</v>
      </c>
      <c r="D117" s="2" t="s">
        <v>8</v>
      </c>
      <c r="E117" s="2" t="s">
        <v>6</v>
      </c>
      <c r="F117" s="3" t="s">
        <v>54</v>
      </c>
      <c r="G117" s="2" t="s">
        <v>321</v>
      </c>
      <c r="H117" s="2"/>
      <c r="I117" s="70">
        <v>4.1111111111111112E-2</v>
      </c>
      <c r="J117" s="6">
        <v>8</v>
      </c>
      <c r="K117" s="57">
        <f t="shared" si="0"/>
        <v>710.70780399274031</v>
      </c>
    </row>
    <row r="118" spans="1:11">
      <c r="A118" s="6">
        <v>10</v>
      </c>
      <c r="B118" s="3">
        <v>33</v>
      </c>
      <c r="C118" s="2" t="s">
        <v>325</v>
      </c>
      <c r="D118" s="2" t="s">
        <v>27</v>
      </c>
      <c r="E118" s="2" t="s">
        <v>6</v>
      </c>
      <c r="F118" s="3" t="s">
        <v>54</v>
      </c>
      <c r="G118" s="2" t="s">
        <v>326</v>
      </c>
      <c r="H118" s="2" t="s">
        <v>327</v>
      </c>
      <c r="I118" s="70">
        <v>4.1423611111111112E-2</v>
      </c>
      <c r="J118" s="6">
        <v>9</v>
      </c>
      <c r="K118" s="57">
        <f t="shared" si="0"/>
        <v>700.90744101633379</v>
      </c>
    </row>
    <row r="119" spans="1:11">
      <c r="A119" s="6">
        <v>11</v>
      </c>
      <c r="B119" s="3">
        <v>17</v>
      </c>
      <c r="C119" s="2" t="s">
        <v>186</v>
      </c>
      <c r="D119" s="2" t="s">
        <v>8</v>
      </c>
      <c r="E119" s="2" t="s">
        <v>128</v>
      </c>
      <c r="F119" s="3" t="s">
        <v>57</v>
      </c>
      <c r="G119" s="2" t="s">
        <v>211</v>
      </c>
      <c r="H119" s="2" t="s">
        <v>299</v>
      </c>
      <c r="I119" s="70">
        <v>4.1932870370370377E-2</v>
      </c>
      <c r="J119" s="6">
        <v>1</v>
      </c>
      <c r="K119" s="57">
        <f t="shared" si="0"/>
        <v>684.93647912885638</v>
      </c>
    </row>
    <row r="120" spans="1:11">
      <c r="A120" s="6">
        <v>12</v>
      </c>
      <c r="B120" s="3">
        <v>150</v>
      </c>
      <c r="C120" s="2" t="s">
        <v>33</v>
      </c>
      <c r="D120" s="2" t="s">
        <v>38</v>
      </c>
      <c r="E120" s="2" t="s">
        <v>181</v>
      </c>
      <c r="F120" s="3" t="s">
        <v>42</v>
      </c>
      <c r="G120" s="2" t="s">
        <v>220</v>
      </c>
      <c r="H120" s="2"/>
      <c r="I120" s="70">
        <v>4.2013888888888885E-2</v>
      </c>
      <c r="J120" s="6">
        <v>1</v>
      </c>
      <c r="K120" s="57">
        <f t="shared" si="0"/>
        <v>682.39564428312156</v>
      </c>
    </row>
    <row r="121" spans="1:11">
      <c r="A121" s="6">
        <v>13</v>
      </c>
      <c r="B121" s="3">
        <v>6</v>
      </c>
      <c r="C121" s="2" t="s">
        <v>191</v>
      </c>
      <c r="D121" s="2" t="s">
        <v>12</v>
      </c>
      <c r="E121" s="2" t="s">
        <v>9</v>
      </c>
      <c r="F121" s="3" t="s">
        <v>54</v>
      </c>
      <c r="G121" s="2" t="s">
        <v>218</v>
      </c>
      <c r="H121" s="2" t="s">
        <v>282</v>
      </c>
      <c r="I121" s="70">
        <v>4.2094907407407407E-2</v>
      </c>
      <c r="J121" s="6">
        <v>10</v>
      </c>
      <c r="K121" s="57">
        <f t="shared" si="0"/>
        <v>679.85480943738662</v>
      </c>
    </row>
    <row r="122" spans="1:11">
      <c r="A122" s="6">
        <v>14</v>
      </c>
      <c r="B122" s="3">
        <v>180</v>
      </c>
      <c r="C122" s="2" t="s">
        <v>382</v>
      </c>
      <c r="D122" s="2" t="s">
        <v>4</v>
      </c>
      <c r="E122" s="2" t="s">
        <v>6</v>
      </c>
      <c r="F122" s="3" t="s">
        <v>54</v>
      </c>
      <c r="G122" s="3" t="s">
        <v>383</v>
      </c>
      <c r="H122" s="2"/>
      <c r="I122" s="70">
        <v>4.3495370370370372E-2</v>
      </c>
      <c r="J122" s="6">
        <v>11</v>
      </c>
      <c r="K122" s="57">
        <f t="shared" si="0"/>
        <v>635.93466424682401</v>
      </c>
    </row>
    <row r="123" spans="1:11">
      <c r="A123" s="6">
        <v>15</v>
      </c>
      <c r="B123" s="3">
        <v>99</v>
      </c>
      <c r="C123" s="2" t="s">
        <v>200</v>
      </c>
      <c r="D123" s="2" t="s">
        <v>12</v>
      </c>
      <c r="E123" s="2" t="s">
        <v>201</v>
      </c>
      <c r="F123" s="3" t="s">
        <v>54</v>
      </c>
      <c r="G123" s="2" t="s">
        <v>227</v>
      </c>
      <c r="H123" s="2"/>
      <c r="I123" s="70">
        <v>4.3576388888888894E-2</v>
      </c>
      <c r="J123" s="6">
        <v>12</v>
      </c>
      <c r="K123" s="57">
        <f t="shared" si="0"/>
        <v>633.39382940108874</v>
      </c>
    </row>
    <row r="124" spans="1:11">
      <c r="A124" s="6">
        <v>16</v>
      </c>
      <c r="B124" s="3">
        <v>138</v>
      </c>
      <c r="C124" s="2" t="s">
        <v>364</v>
      </c>
      <c r="D124" s="2" t="s">
        <v>363</v>
      </c>
      <c r="E124" s="2" t="s">
        <v>6</v>
      </c>
      <c r="F124" s="3" t="s">
        <v>54</v>
      </c>
      <c r="G124" s="2" t="s">
        <v>365</v>
      </c>
      <c r="H124" s="2"/>
      <c r="I124" s="70">
        <v>4.3796296296296298E-2</v>
      </c>
      <c r="J124" s="6">
        <v>13</v>
      </c>
      <c r="K124" s="57">
        <f t="shared" si="0"/>
        <v>626.49727767695083</v>
      </c>
    </row>
    <row r="125" spans="1:11">
      <c r="A125" s="6">
        <v>17</v>
      </c>
      <c r="B125" s="3">
        <v>89</v>
      </c>
      <c r="C125" s="2" t="s">
        <v>346</v>
      </c>
      <c r="D125" s="2" t="s">
        <v>180</v>
      </c>
      <c r="E125" s="2" t="s">
        <v>6</v>
      </c>
      <c r="F125" s="3" t="s">
        <v>48</v>
      </c>
      <c r="G125" s="2" t="s">
        <v>347</v>
      </c>
      <c r="H125" s="2"/>
      <c r="I125" s="70">
        <v>4.3842592592592593E-2</v>
      </c>
      <c r="J125" s="6">
        <v>2</v>
      </c>
      <c r="K125" s="57">
        <f t="shared" si="0"/>
        <v>625.0453720508167</v>
      </c>
    </row>
    <row r="126" spans="1:11">
      <c r="A126" s="6">
        <v>18</v>
      </c>
      <c r="B126" s="3">
        <v>121</v>
      </c>
      <c r="C126" s="2" t="s">
        <v>356</v>
      </c>
      <c r="D126" s="2" t="s">
        <v>4</v>
      </c>
      <c r="E126" s="2" t="s">
        <v>9</v>
      </c>
      <c r="F126" s="3" t="s">
        <v>54</v>
      </c>
      <c r="G126" s="2" t="s">
        <v>357</v>
      </c>
      <c r="H126" s="2"/>
      <c r="I126" s="70">
        <v>4.386574074074074E-2</v>
      </c>
      <c r="J126" s="6">
        <v>14</v>
      </c>
      <c r="K126" s="57">
        <f t="shared" si="0"/>
        <v>624.31941923774946</v>
      </c>
    </row>
    <row r="127" spans="1:11">
      <c r="A127" s="6">
        <v>19</v>
      </c>
      <c r="B127" s="3">
        <v>9</v>
      </c>
      <c r="C127" s="2" t="s">
        <v>285</v>
      </c>
      <c r="D127" s="2" t="s">
        <v>284</v>
      </c>
      <c r="E127" s="2" t="s">
        <v>6</v>
      </c>
      <c r="F127" s="3" t="s">
        <v>42</v>
      </c>
      <c r="G127" s="2" t="s">
        <v>286</v>
      </c>
      <c r="H127" s="2"/>
      <c r="I127" s="70">
        <v>4.4108796296296299E-2</v>
      </c>
      <c r="J127" s="6">
        <v>2</v>
      </c>
      <c r="K127" s="57">
        <f t="shared" si="0"/>
        <v>616.69691470054431</v>
      </c>
    </row>
    <row r="128" spans="1:11">
      <c r="A128" s="6">
        <v>20</v>
      </c>
      <c r="B128" s="3">
        <v>44</v>
      </c>
      <c r="C128" s="2" t="s">
        <v>333</v>
      </c>
      <c r="D128" s="2" t="s">
        <v>12</v>
      </c>
      <c r="E128" s="2" t="s">
        <v>6</v>
      </c>
      <c r="F128" s="3" t="s">
        <v>54</v>
      </c>
      <c r="G128" s="2" t="s">
        <v>334</v>
      </c>
      <c r="H128" s="2"/>
      <c r="I128" s="70">
        <v>4.4965277777777778E-2</v>
      </c>
      <c r="J128" s="6">
        <v>15</v>
      </c>
      <c r="K128" s="57">
        <f t="shared" si="0"/>
        <v>589.83666061705992</v>
      </c>
    </row>
    <row r="129" spans="1:11">
      <c r="A129" s="6">
        <v>21</v>
      </c>
      <c r="B129" s="3">
        <v>113</v>
      </c>
      <c r="C129" s="2" t="s">
        <v>354</v>
      </c>
      <c r="D129" s="2" t="s">
        <v>25</v>
      </c>
      <c r="E129" s="2" t="s">
        <v>6</v>
      </c>
      <c r="F129" s="3" t="s">
        <v>54</v>
      </c>
      <c r="G129" s="2" t="s">
        <v>355</v>
      </c>
      <c r="H129" s="2"/>
      <c r="I129" s="70">
        <v>4.5277777777777778E-2</v>
      </c>
      <c r="J129" s="6">
        <v>16</v>
      </c>
      <c r="K129" s="57">
        <f t="shared" si="0"/>
        <v>580.0362976406534</v>
      </c>
    </row>
    <row r="130" spans="1:11">
      <c r="A130" s="6">
        <v>22</v>
      </c>
      <c r="B130" s="3">
        <v>183</v>
      </c>
      <c r="C130" s="2" t="s">
        <v>139</v>
      </c>
      <c r="D130" s="2" t="s">
        <v>184</v>
      </c>
      <c r="E130" s="2" t="s">
        <v>6</v>
      </c>
      <c r="F130" s="3" t="s">
        <v>51</v>
      </c>
      <c r="G130" s="3" t="s">
        <v>142</v>
      </c>
      <c r="H130" s="2"/>
      <c r="I130" s="70">
        <v>4.6354166666666669E-2</v>
      </c>
      <c r="J130" s="6">
        <v>1</v>
      </c>
      <c r="K130" s="57">
        <f t="shared" si="0"/>
        <v>546.27949183303076</v>
      </c>
    </row>
    <row r="131" spans="1:11">
      <c r="A131" s="6">
        <v>23</v>
      </c>
      <c r="B131" s="3">
        <v>20</v>
      </c>
      <c r="C131" s="2" t="s">
        <v>196</v>
      </c>
      <c r="D131" s="2" t="s">
        <v>189</v>
      </c>
      <c r="E131" s="2" t="s">
        <v>6</v>
      </c>
      <c r="F131" s="3" t="s">
        <v>51</v>
      </c>
      <c r="G131" s="2" t="s">
        <v>223</v>
      </c>
      <c r="H131" s="2"/>
      <c r="I131" s="70">
        <v>4.6377314814814809E-2</v>
      </c>
      <c r="J131" s="6">
        <v>2</v>
      </c>
      <c r="K131" s="57">
        <f t="shared" si="0"/>
        <v>545.55353901996398</v>
      </c>
    </row>
    <row r="132" spans="1:11">
      <c r="A132" s="6">
        <v>24</v>
      </c>
      <c r="B132" s="3">
        <v>21</v>
      </c>
      <c r="C132" s="2" t="s">
        <v>177</v>
      </c>
      <c r="D132" s="2" t="s">
        <v>4</v>
      </c>
      <c r="E132" s="2" t="s">
        <v>178</v>
      </c>
      <c r="F132" s="3" t="s">
        <v>54</v>
      </c>
      <c r="G132" s="2" t="s">
        <v>209</v>
      </c>
      <c r="H132" s="2"/>
      <c r="I132" s="70">
        <v>4.6620370370370368E-2</v>
      </c>
      <c r="J132" s="6">
        <v>17</v>
      </c>
      <c r="K132" s="57">
        <f t="shared" si="0"/>
        <v>537.93103448275883</v>
      </c>
    </row>
    <row r="133" spans="1:11" ht="15.6">
      <c r="A133" s="6">
        <v>25</v>
      </c>
      <c r="B133" s="3">
        <v>191</v>
      </c>
      <c r="C133" s="56" t="s">
        <v>391</v>
      </c>
      <c r="D133" s="2" t="s">
        <v>21</v>
      </c>
      <c r="E133" s="2" t="s">
        <v>6</v>
      </c>
      <c r="F133" s="3" t="s">
        <v>390</v>
      </c>
      <c r="G133" s="2">
        <v>1985</v>
      </c>
      <c r="H133" s="2"/>
      <c r="I133" s="70">
        <v>4.7175925925925927E-2</v>
      </c>
      <c r="J133" s="6">
        <v>18</v>
      </c>
      <c r="K133" s="57">
        <f t="shared" si="0"/>
        <v>520.50816696914694</v>
      </c>
    </row>
    <row r="134" spans="1:11">
      <c r="A134" s="6">
        <v>26</v>
      </c>
      <c r="B134" s="3">
        <v>15</v>
      </c>
      <c r="C134" s="2" t="s">
        <v>35</v>
      </c>
      <c r="D134" s="2" t="s">
        <v>189</v>
      </c>
      <c r="E134" s="2" t="s">
        <v>6</v>
      </c>
      <c r="F134" s="3" t="s">
        <v>54</v>
      </c>
      <c r="G134" s="2" t="s">
        <v>296</v>
      </c>
      <c r="H134" s="2"/>
      <c r="I134" s="70">
        <v>4.7349537037037037E-2</v>
      </c>
      <c r="J134" s="6">
        <v>19</v>
      </c>
      <c r="K134" s="57">
        <f t="shared" si="0"/>
        <v>515.0635208711434</v>
      </c>
    </row>
    <row r="135" spans="1:11">
      <c r="A135" s="6">
        <v>27</v>
      </c>
      <c r="B135" s="3">
        <v>27</v>
      </c>
      <c r="C135" s="2" t="s">
        <v>22</v>
      </c>
      <c r="D135" s="2" t="s">
        <v>21</v>
      </c>
      <c r="E135" s="2" t="s">
        <v>6</v>
      </c>
      <c r="F135" s="3" t="s">
        <v>45</v>
      </c>
      <c r="G135" s="2" t="s">
        <v>141</v>
      </c>
      <c r="H135" s="2"/>
      <c r="I135" s="70">
        <v>4.7708333333333332E-2</v>
      </c>
      <c r="J135" s="6">
        <v>1</v>
      </c>
      <c r="K135" s="57">
        <f t="shared" si="0"/>
        <v>503.81125226860269</v>
      </c>
    </row>
    <row r="136" spans="1:11">
      <c r="A136" s="6">
        <v>28</v>
      </c>
      <c r="B136" s="3">
        <v>19</v>
      </c>
      <c r="C136" s="2" t="s">
        <v>187</v>
      </c>
      <c r="D136" s="2" t="s">
        <v>12</v>
      </c>
      <c r="E136" s="2" t="s">
        <v>9</v>
      </c>
      <c r="F136" s="3" t="s">
        <v>54</v>
      </c>
      <c r="G136" s="2" t="s">
        <v>222</v>
      </c>
      <c r="H136" s="2"/>
      <c r="I136" s="70">
        <v>4.8182870370370369E-2</v>
      </c>
      <c r="J136" s="6">
        <v>20</v>
      </c>
      <c r="K136" s="57">
        <f t="shared" si="0"/>
        <v>488.92921960072601</v>
      </c>
    </row>
    <row r="137" spans="1:11">
      <c r="A137" s="6">
        <v>29</v>
      </c>
      <c r="B137" s="3">
        <v>5</v>
      </c>
      <c r="C137" s="2" t="s">
        <v>281</v>
      </c>
      <c r="D137" s="2" t="s">
        <v>7</v>
      </c>
      <c r="E137" s="2" t="s">
        <v>201</v>
      </c>
      <c r="F137" s="3" t="s">
        <v>54</v>
      </c>
      <c r="G137" s="2"/>
      <c r="H137" s="2"/>
      <c r="I137" s="70">
        <v>4.8229166666666663E-2</v>
      </c>
      <c r="J137" s="6">
        <v>21</v>
      </c>
      <c r="K137" s="57">
        <f t="shared" si="0"/>
        <v>487.47731397459182</v>
      </c>
    </row>
    <row r="138" spans="1:11">
      <c r="A138" s="6">
        <v>30</v>
      </c>
      <c r="B138" s="3">
        <v>16</v>
      </c>
      <c r="C138" s="2" t="s">
        <v>297</v>
      </c>
      <c r="D138" s="2" t="s">
        <v>8</v>
      </c>
      <c r="E138" s="2" t="s">
        <v>6</v>
      </c>
      <c r="F138" s="3" t="s">
        <v>54</v>
      </c>
      <c r="G138" s="2" t="s">
        <v>298</v>
      </c>
      <c r="H138" s="2"/>
      <c r="I138" s="70">
        <v>4.83912037037037E-2</v>
      </c>
      <c r="J138" s="6">
        <v>22</v>
      </c>
      <c r="K138" s="57">
        <f t="shared" si="0"/>
        <v>482.39564428312167</v>
      </c>
    </row>
    <row r="139" spans="1:11">
      <c r="A139" s="6">
        <v>31</v>
      </c>
      <c r="B139" s="3">
        <v>3</v>
      </c>
      <c r="C139" s="2" t="s">
        <v>276</v>
      </c>
      <c r="D139" s="2" t="s">
        <v>32</v>
      </c>
      <c r="E139" s="2" t="s">
        <v>6</v>
      </c>
      <c r="F139" s="3" t="s">
        <v>54</v>
      </c>
      <c r="G139" s="2" t="s">
        <v>277</v>
      </c>
      <c r="H139" s="2" t="s">
        <v>278</v>
      </c>
      <c r="I139" s="70">
        <v>4.8553240740740744E-2</v>
      </c>
      <c r="J139" s="6">
        <v>23</v>
      </c>
      <c r="K139" s="57">
        <f t="shared" si="0"/>
        <v>477.31397459165146</v>
      </c>
    </row>
    <row r="140" spans="1:11">
      <c r="A140" s="6">
        <v>32</v>
      </c>
      <c r="B140" s="3">
        <v>1</v>
      </c>
      <c r="C140" s="2" t="s">
        <v>192</v>
      </c>
      <c r="D140" s="2" t="s">
        <v>193</v>
      </c>
      <c r="E140" s="2" t="s">
        <v>6</v>
      </c>
      <c r="F140" s="3" t="s">
        <v>54</v>
      </c>
      <c r="G140" s="2" t="s">
        <v>219</v>
      </c>
      <c r="H140" s="2"/>
      <c r="I140" s="70">
        <v>4.9849537037037039E-2</v>
      </c>
      <c r="J140" s="6">
        <v>24</v>
      </c>
      <c r="K140" s="57">
        <f t="shared" si="0"/>
        <v>436.66061705989102</v>
      </c>
    </row>
    <row r="141" spans="1:11">
      <c r="A141" s="6">
        <v>33</v>
      </c>
      <c r="B141" s="3">
        <v>4</v>
      </c>
      <c r="C141" s="2" t="s">
        <v>279</v>
      </c>
      <c r="D141" s="2" t="s">
        <v>4</v>
      </c>
      <c r="E141" s="2" t="s">
        <v>6</v>
      </c>
      <c r="F141" s="3" t="s">
        <v>54</v>
      </c>
      <c r="G141" s="2" t="s">
        <v>280</v>
      </c>
      <c r="H141" s="2"/>
      <c r="I141" s="70">
        <v>5.004629629629629E-2</v>
      </c>
      <c r="J141" s="6">
        <v>25</v>
      </c>
      <c r="K141" s="57">
        <f t="shared" si="0"/>
        <v>430.49001814882047</v>
      </c>
    </row>
    <row r="142" spans="1:11">
      <c r="A142" s="6">
        <v>34</v>
      </c>
      <c r="B142" s="3">
        <v>24</v>
      </c>
      <c r="C142" s="2" t="s">
        <v>308</v>
      </c>
      <c r="D142" s="2" t="s">
        <v>11</v>
      </c>
      <c r="E142" s="2" t="s">
        <v>6</v>
      </c>
      <c r="F142" s="3" t="s">
        <v>54</v>
      </c>
      <c r="G142" s="2" t="s">
        <v>309</v>
      </c>
      <c r="H142" s="2"/>
      <c r="I142" s="70">
        <v>5.0555555555555555E-2</v>
      </c>
      <c r="J142" s="6">
        <v>26</v>
      </c>
      <c r="K142" s="57">
        <f t="shared" si="0"/>
        <v>414.519056261343</v>
      </c>
    </row>
    <row r="143" spans="1:11">
      <c r="A143" s="6">
        <v>35</v>
      </c>
      <c r="B143" s="3">
        <v>182</v>
      </c>
      <c r="C143" s="2" t="s">
        <v>380</v>
      </c>
      <c r="D143" s="2" t="s">
        <v>11</v>
      </c>
      <c r="E143" s="2" t="s">
        <v>6</v>
      </c>
      <c r="F143" s="3" t="s">
        <v>54</v>
      </c>
      <c r="G143" s="3" t="s">
        <v>381</v>
      </c>
      <c r="H143" s="2"/>
      <c r="I143" s="70">
        <v>5.0833333333333335E-2</v>
      </c>
      <c r="J143" s="6">
        <v>27</v>
      </c>
      <c r="K143" s="57">
        <f t="shared" si="0"/>
        <v>405.80762250453728</v>
      </c>
    </row>
    <row r="144" spans="1:11">
      <c r="A144" s="6">
        <v>36</v>
      </c>
      <c r="B144" s="3">
        <v>11</v>
      </c>
      <c r="C144" s="2" t="s">
        <v>289</v>
      </c>
      <c r="D144" s="2" t="s">
        <v>12</v>
      </c>
      <c r="E144" s="2" t="s">
        <v>6</v>
      </c>
      <c r="F144" s="3" t="s">
        <v>54</v>
      </c>
      <c r="G144" s="2" t="s">
        <v>290</v>
      </c>
      <c r="H144" s="2"/>
      <c r="I144" s="70">
        <v>5.1423611111111107E-2</v>
      </c>
      <c r="J144" s="6">
        <v>28</v>
      </c>
      <c r="K144" s="57">
        <f t="shared" si="0"/>
        <v>387.29582577132504</v>
      </c>
    </row>
    <row r="145" spans="1:11">
      <c r="A145" s="6">
        <v>37</v>
      </c>
      <c r="B145" s="3">
        <v>13</v>
      </c>
      <c r="C145" s="2" t="s">
        <v>293</v>
      </c>
      <c r="D145" s="2" t="s">
        <v>204</v>
      </c>
      <c r="E145" s="2" t="s">
        <v>6</v>
      </c>
      <c r="F145" s="3" t="s">
        <v>54</v>
      </c>
      <c r="G145" s="2" t="s">
        <v>294</v>
      </c>
      <c r="H145" s="2"/>
      <c r="I145" s="70">
        <v>5.2557870370370373E-2</v>
      </c>
      <c r="J145" s="6">
        <v>29</v>
      </c>
      <c r="K145" s="57">
        <f t="shared" si="0"/>
        <v>351.72413793103431</v>
      </c>
    </row>
    <row r="146" spans="1:11">
      <c r="A146" s="6">
        <v>38</v>
      </c>
      <c r="B146" s="3">
        <v>10</v>
      </c>
      <c r="C146" s="2" t="s">
        <v>287</v>
      </c>
      <c r="D146" s="2" t="s">
        <v>184</v>
      </c>
      <c r="E146" s="2" t="s">
        <v>6</v>
      </c>
      <c r="F146" s="3" t="s">
        <v>54</v>
      </c>
      <c r="G146" s="2" t="s">
        <v>288</v>
      </c>
      <c r="H146" s="2"/>
      <c r="I146" s="70">
        <v>5.2743055555555557E-2</v>
      </c>
      <c r="J146" s="6">
        <v>30</v>
      </c>
      <c r="K146" s="57">
        <f t="shared" si="0"/>
        <v>345.91651542649714</v>
      </c>
    </row>
    <row r="147" spans="1:11">
      <c r="A147" s="6">
        <v>39</v>
      </c>
      <c r="B147" s="3">
        <v>139</v>
      </c>
      <c r="C147" s="2" t="s">
        <v>366</v>
      </c>
      <c r="D147" s="2" t="s">
        <v>4</v>
      </c>
      <c r="E147" s="2" t="s">
        <v>9</v>
      </c>
      <c r="F147" s="3" t="s">
        <v>54</v>
      </c>
      <c r="G147" s="2" t="s">
        <v>367</v>
      </c>
      <c r="H147" s="2"/>
      <c r="I147" s="70">
        <v>5.2916666666666667E-2</v>
      </c>
      <c r="J147" s="6">
        <v>31</v>
      </c>
      <c r="K147" s="57">
        <f t="shared" si="0"/>
        <v>340.4718693284936</v>
      </c>
    </row>
    <row r="148" spans="1:11">
      <c r="A148" s="6">
        <v>40</v>
      </c>
      <c r="B148" s="3">
        <v>36</v>
      </c>
      <c r="C148" s="2" t="s">
        <v>253</v>
      </c>
      <c r="D148" s="2" t="s">
        <v>11</v>
      </c>
      <c r="E148" s="2" t="s">
        <v>6</v>
      </c>
      <c r="F148" s="3" t="s">
        <v>54</v>
      </c>
      <c r="G148" s="2" t="s">
        <v>263</v>
      </c>
      <c r="H148" s="2"/>
      <c r="I148" s="70">
        <v>5.4212962962962963E-2</v>
      </c>
      <c r="J148" s="6">
        <v>32</v>
      </c>
      <c r="K148" s="57">
        <f t="shared" si="0"/>
        <v>299.81851179673311</v>
      </c>
    </row>
    <row r="149" spans="1:11">
      <c r="A149" s="6">
        <v>41</v>
      </c>
      <c r="B149" s="3">
        <v>87</v>
      </c>
      <c r="C149" s="2" t="s">
        <v>232</v>
      </c>
      <c r="D149" s="2" t="s">
        <v>204</v>
      </c>
      <c r="E149" s="2" t="s">
        <v>6</v>
      </c>
      <c r="F149" s="3" t="s">
        <v>54</v>
      </c>
      <c r="G149" s="2" t="s">
        <v>344</v>
      </c>
      <c r="H149" s="2"/>
      <c r="I149" s="70">
        <v>5.4386574074074073E-2</v>
      </c>
      <c r="J149" s="3">
        <v>33</v>
      </c>
      <c r="K149" s="57">
        <f t="shared" si="0"/>
        <v>294.37386569872956</v>
      </c>
    </row>
    <row r="150" spans="1:11">
      <c r="A150" s="6">
        <v>42</v>
      </c>
      <c r="B150" s="3">
        <v>90</v>
      </c>
      <c r="C150" s="2" t="s">
        <v>349</v>
      </c>
      <c r="D150" s="2" t="s">
        <v>348</v>
      </c>
      <c r="E150" s="2" t="s">
        <v>9</v>
      </c>
      <c r="F150" s="3" t="s">
        <v>42</v>
      </c>
      <c r="G150" s="2" t="s">
        <v>350</v>
      </c>
      <c r="H150" s="2" t="s">
        <v>351</v>
      </c>
      <c r="I150" s="70">
        <v>5.5821759259259258E-2</v>
      </c>
      <c r="J150" s="6">
        <v>3</v>
      </c>
      <c r="K150" s="57">
        <f t="shared" si="0"/>
        <v>249.36479128856638</v>
      </c>
    </row>
    <row r="151" spans="1:11">
      <c r="A151" s="6">
        <v>43</v>
      </c>
      <c r="B151" s="3">
        <v>26</v>
      </c>
      <c r="C151" s="2" t="s">
        <v>313</v>
      </c>
      <c r="D151" s="2" t="s">
        <v>204</v>
      </c>
      <c r="E151" s="2" t="s">
        <v>6</v>
      </c>
      <c r="F151" s="3" t="s">
        <v>54</v>
      </c>
      <c r="G151" s="2" t="s">
        <v>314</v>
      </c>
      <c r="H151" s="2"/>
      <c r="I151" s="70">
        <v>5.5891203703703707E-2</v>
      </c>
      <c r="J151" s="6">
        <v>34</v>
      </c>
      <c r="K151" s="57">
        <f t="shared" si="0"/>
        <v>247.18693284936478</v>
      </c>
    </row>
    <row r="152" spans="1:11">
      <c r="A152" s="6">
        <v>44</v>
      </c>
      <c r="B152" s="3">
        <v>184</v>
      </c>
      <c r="C152" s="2" t="s">
        <v>384</v>
      </c>
      <c r="D152" s="2" t="s">
        <v>8</v>
      </c>
      <c r="E152" s="2" t="s">
        <v>6</v>
      </c>
      <c r="F152" s="3" t="s">
        <v>54</v>
      </c>
      <c r="G152" s="3" t="s">
        <v>385</v>
      </c>
      <c r="H152" s="2"/>
      <c r="I152" s="70">
        <v>5.6215277777777774E-2</v>
      </c>
      <c r="J152" s="6">
        <v>35</v>
      </c>
      <c r="K152" s="57">
        <f t="shared" si="0"/>
        <v>237.02359346642487</v>
      </c>
    </row>
    <row r="153" spans="1:11">
      <c r="A153" s="6">
        <v>45</v>
      </c>
      <c r="B153" s="3">
        <v>28</v>
      </c>
      <c r="C153" s="2" t="s">
        <v>315</v>
      </c>
      <c r="D153" s="2" t="s">
        <v>35</v>
      </c>
      <c r="E153" s="2" t="s">
        <v>6</v>
      </c>
      <c r="F153" s="3" t="s">
        <v>54</v>
      </c>
      <c r="G153" s="2" t="s">
        <v>316</v>
      </c>
      <c r="H153" s="2" t="s">
        <v>317</v>
      </c>
      <c r="I153" s="70">
        <v>5.8240740740740739E-2</v>
      </c>
      <c r="J153" s="6">
        <v>36</v>
      </c>
      <c r="K153" s="57">
        <f t="shared" si="0"/>
        <v>173.50272232304897</v>
      </c>
    </row>
    <row r="154" spans="1:11">
      <c r="A154" s="6">
        <v>46</v>
      </c>
      <c r="B154" s="3">
        <v>38</v>
      </c>
      <c r="C154" s="2" t="s">
        <v>183</v>
      </c>
      <c r="D154" s="2" t="s">
        <v>30</v>
      </c>
      <c r="E154" s="2" t="s">
        <v>6</v>
      </c>
      <c r="F154" s="3" t="s">
        <v>48</v>
      </c>
      <c r="G154" s="2" t="s">
        <v>213</v>
      </c>
      <c r="H154" s="2"/>
      <c r="I154" s="70">
        <v>5.8356481481481481E-2</v>
      </c>
      <c r="J154" s="6">
        <v>3</v>
      </c>
      <c r="K154" s="57">
        <f t="shared" si="0"/>
        <v>169.87295825771321</v>
      </c>
    </row>
    <row r="155" spans="1:11" ht="15.6">
      <c r="A155" s="6">
        <v>47</v>
      </c>
      <c r="B155" s="3">
        <v>193</v>
      </c>
      <c r="C155" s="56" t="s">
        <v>187</v>
      </c>
      <c r="D155" s="2" t="s">
        <v>180</v>
      </c>
      <c r="E155" s="2" t="s">
        <v>9</v>
      </c>
      <c r="F155" s="3" t="s">
        <v>395</v>
      </c>
      <c r="G155" s="2">
        <v>2010</v>
      </c>
      <c r="H155" s="2"/>
      <c r="I155" s="70">
        <v>6.0856481481481484E-2</v>
      </c>
      <c r="J155" s="6">
        <v>4</v>
      </c>
      <c r="K155" s="57">
        <f t="shared" si="0"/>
        <v>91.470054446460836</v>
      </c>
    </row>
    <row r="156" spans="1:11">
      <c r="A156" s="6">
        <v>48</v>
      </c>
      <c r="B156" s="3">
        <v>160</v>
      </c>
      <c r="C156" s="2" t="s">
        <v>33</v>
      </c>
      <c r="D156" s="2" t="s">
        <v>21</v>
      </c>
      <c r="E156" s="2" t="s">
        <v>181</v>
      </c>
      <c r="F156" s="3" t="s">
        <v>42</v>
      </c>
      <c r="G156" s="2" t="s">
        <v>370</v>
      </c>
      <c r="H156" s="2"/>
      <c r="I156" s="70">
        <v>6.1307870370370367E-2</v>
      </c>
      <c r="J156" s="6">
        <v>4</v>
      </c>
      <c r="K156" s="57">
        <f t="shared" si="0"/>
        <v>77.313974591651572</v>
      </c>
    </row>
    <row r="157" spans="1:11">
      <c r="A157" s="6">
        <v>49</v>
      </c>
      <c r="B157" s="3">
        <v>52</v>
      </c>
      <c r="C157" s="2" t="s">
        <v>183</v>
      </c>
      <c r="D157" s="2" t="s">
        <v>77</v>
      </c>
      <c r="E157" s="2" t="s">
        <v>6</v>
      </c>
      <c r="F157" s="3" t="s">
        <v>45</v>
      </c>
      <c r="G157" s="2" t="s">
        <v>210</v>
      </c>
      <c r="H157" s="2"/>
      <c r="I157" s="70">
        <v>6.1516203703703698E-2</v>
      </c>
      <c r="J157" s="6">
        <v>2</v>
      </c>
      <c r="K157" s="57">
        <f t="shared" si="0"/>
        <v>70.78039927404744</v>
      </c>
    </row>
    <row r="158" spans="1:11">
      <c r="A158" s="6">
        <v>50</v>
      </c>
      <c r="B158" s="3">
        <v>8</v>
      </c>
      <c r="C158" s="2" t="s">
        <v>274</v>
      </c>
      <c r="D158" s="2" t="s">
        <v>27</v>
      </c>
      <c r="E158" s="2" t="s">
        <v>9</v>
      </c>
      <c r="F158" s="3" t="s">
        <v>54</v>
      </c>
      <c r="G158" s="2" t="s">
        <v>283</v>
      </c>
      <c r="H158" s="2"/>
      <c r="I158" s="70">
        <v>6.2604166666666669E-2</v>
      </c>
      <c r="J158" s="3">
        <v>37</v>
      </c>
      <c r="K158" s="57">
        <f t="shared" si="0"/>
        <v>36.660617059891095</v>
      </c>
    </row>
    <row r="159" spans="1:11">
      <c r="A159" s="6">
        <v>51</v>
      </c>
      <c r="B159" s="3">
        <v>2</v>
      </c>
      <c r="C159" s="2" t="s">
        <v>274</v>
      </c>
      <c r="D159" s="2" t="s">
        <v>273</v>
      </c>
      <c r="E159" s="2" t="s">
        <v>9</v>
      </c>
      <c r="F159" s="3" t="s">
        <v>42</v>
      </c>
      <c r="G159" s="2" t="s">
        <v>275</v>
      </c>
      <c r="H159" s="2"/>
      <c r="I159" s="70">
        <v>6.2627314814814816E-2</v>
      </c>
      <c r="J159" s="6">
        <v>5</v>
      </c>
      <c r="K159" s="57">
        <f t="shared" si="0"/>
        <v>35.9346642468239</v>
      </c>
    </row>
    <row r="160" spans="1:11">
      <c r="A160" s="6">
        <v>52</v>
      </c>
      <c r="B160" s="3">
        <v>111</v>
      </c>
      <c r="C160" s="2" t="s">
        <v>352</v>
      </c>
      <c r="D160" s="2" t="s">
        <v>32</v>
      </c>
      <c r="E160" s="2" t="s">
        <v>6</v>
      </c>
      <c r="F160" s="3" t="s">
        <v>45</v>
      </c>
      <c r="G160" s="2" t="s">
        <v>353</v>
      </c>
      <c r="H160" s="2"/>
      <c r="I160" s="70">
        <v>6.3912037037037031E-2</v>
      </c>
      <c r="J160" s="6">
        <v>3</v>
      </c>
      <c r="K160" s="57">
        <v>20</v>
      </c>
    </row>
    <row r="161" spans="1:11">
      <c r="A161" s="6">
        <v>53</v>
      </c>
      <c r="B161" s="3">
        <v>31</v>
      </c>
      <c r="C161" s="2" t="s">
        <v>322</v>
      </c>
      <c r="D161" s="2" t="s">
        <v>27</v>
      </c>
      <c r="E161" s="2" t="s">
        <v>6</v>
      </c>
      <c r="F161" s="3" t="s">
        <v>54</v>
      </c>
      <c r="G161" s="2" t="s">
        <v>323</v>
      </c>
      <c r="H161" s="2" t="s">
        <v>324</v>
      </c>
      <c r="I161" s="70">
        <v>6.6041666666666665E-2</v>
      </c>
      <c r="J161" s="3">
        <v>38</v>
      </c>
      <c r="K161" s="57">
        <v>20</v>
      </c>
    </row>
    <row r="162" spans="1:11">
      <c r="A162" s="6">
        <v>54</v>
      </c>
      <c r="B162" s="3">
        <v>35</v>
      </c>
      <c r="C162" s="2" t="s">
        <v>330</v>
      </c>
      <c r="D162" s="2" t="s">
        <v>32</v>
      </c>
      <c r="E162" s="2" t="s">
        <v>331</v>
      </c>
      <c r="F162" s="3" t="s">
        <v>42</v>
      </c>
      <c r="G162" s="2" t="s">
        <v>332</v>
      </c>
      <c r="H162" s="2"/>
      <c r="I162" s="70">
        <v>6.9999999999999993E-2</v>
      </c>
      <c r="J162" s="6">
        <v>6</v>
      </c>
      <c r="K162" s="57">
        <v>20</v>
      </c>
    </row>
    <row r="163" spans="1:11">
      <c r="A163" s="6">
        <v>55</v>
      </c>
      <c r="B163" s="3">
        <v>34</v>
      </c>
      <c r="C163" s="2" t="s">
        <v>189</v>
      </c>
      <c r="D163" s="2" t="s">
        <v>328</v>
      </c>
      <c r="E163" s="2" t="s">
        <v>6</v>
      </c>
      <c r="F163" s="3" t="s">
        <v>42</v>
      </c>
      <c r="G163" s="2" t="s">
        <v>329</v>
      </c>
      <c r="H163" s="2"/>
      <c r="I163" s="70">
        <v>8.2013888888888886E-2</v>
      </c>
      <c r="J163" s="6">
        <v>7</v>
      </c>
      <c r="K163" s="57">
        <v>20</v>
      </c>
    </row>
    <row r="164" spans="1:11">
      <c r="A164" s="6">
        <v>56</v>
      </c>
      <c r="B164" s="3">
        <v>14</v>
      </c>
      <c r="C164" s="2" t="s">
        <v>291</v>
      </c>
      <c r="D164" s="2" t="s">
        <v>7</v>
      </c>
      <c r="E164" s="2" t="s">
        <v>6</v>
      </c>
      <c r="F164" s="3" t="s">
        <v>42</v>
      </c>
      <c r="G164" s="2" t="s">
        <v>295</v>
      </c>
      <c r="H164" s="2"/>
      <c r="I164" s="70">
        <v>0.11483796296296296</v>
      </c>
      <c r="J164" s="6">
        <v>8</v>
      </c>
      <c r="K164" s="57">
        <v>20</v>
      </c>
    </row>
    <row r="165" spans="1:11">
      <c r="A165" s="6">
        <v>57</v>
      </c>
      <c r="B165" s="3">
        <v>12</v>
      </c>
      <c r="C165" s="2" t="s">
        <v>291</v>
      </c>
      <c r="D165" s="2" t="s">
        <v>27</v>
      </c>
      <c r="E165" s="2" t="s">
        <v>6</v>
      </c>
      <c r="F165" s="3" t="s">
        <v>54</v>
      </c>
      <c r="G165" s="2" t="s">
        <v>292</v>
      </c>
      <c r="H165" s="2"/>
      <c r="I165" s="70">
        <v>0.11484953703703704</v>
      </c>
      <c r="J165" s="6">
        <v>39</v>
      </c>
      <c r="K165" s="57">
        <v>20</v>
      </c>
    </row>
    <row r="166" spans="1:11">
      <c r="A166" s="6">
        <v>58</v>
      </c>
      <c r="B166" s="3">
        <v>29</v>
      </c>
      <c r="C166" s="2" t="s">
        <v>318</v>
      </c>
      <c r="D166" s="2" t="s">
        <v>29</v>
      </c>
      <c r="E166" s="2" t="s">
        <v>6</v>
      </c>
      <c r="F166" s="3" t="s">
        <v>54</v>
      </c>
      <c r="G166" s="2" t="s">
        <v>319</v>
      </c>
      <c r="H166" s="2"/>
      <c r="I166" s="72" t="s">
        <v>171</v>
      </c>
      <c r="J166" s="6">
        <v>40</v>
      </c>
      <c r="K166" s="58">
        <v>0</v>
      </c>
    </row>
    <row r="167" spans="1:11">
      <c r="A167" s="3">
        <v>59</v>
      </c>
      <c r="B167" s="3">
        <v>73</v>
      </c>
      <c r="C167" s="2" t="s">
        <v>338</v>
      </c>
      <c r="D167" s="2" t="s">
        <v>27</v>
      </c>
      <c r="E167" s="2" t="s">
        <v>6</v>
      </c>
      <c r="F167" s="3" t="s">
        <v>54</v>
      </c>
      <c r="G167" s="2" t="s">
        <v>339</v>
      </c>
      <c r="H167" s="2"/>
      <c r="I167" s="72" t="s">
        <v>170</v>
      </c>
      <c r="J167" s="3">
        <v>41</v>
      </c>
      <c r="K167" s="59">
        <v>0</v>
      </c>
    </row>
    <row r="168" spans="1:11">
      <c r="A168" s="16"/>
      <c r="B168" s="43"/>
      <c r="C168" s="44"/>
      <c r="D168" s="5"/>
      <c r="E168" s="5"/>
      <c r="F168" s="5"/>
      <c r="G168" s="6"/>
      <c r="H168" s="5"/>
      <c r="I168" s="52"/>
      <c r="J168" s="6"/>
    </row>
    <row r="169" spans="1:11">
      <c r="A169" s="3"/>
      <c r="B169" s="2"/>
      <c r="C169" s="12" t="s">
        <v>110</v>
      </c>
      <c r="D169" s="5"/>
      <c r="E169" s="12" t="s">
        <v>137</v>
      </c>
      <c r="F169" s="2"/>
      <c r="H169" s="2"/>
      <c r="I169" s="74"/>
      <c r="J169" s="3"/>
    </row>
    <row r="170" spans="1:11">
      <c r="A170" s="3" t="s">
        <v>108</v>
      </c>
      <c r="B170" s="6" t="s">
        <v>0</v>
      </c>
      <c r="C170" s="5" t="s">
        <v>91</v>
      </c>
      <c r="D170" s="5" t="s">
        <v>2</v>
      </c>
      <c r="E170" s="7" t="s">
        <v>3</v>
      </c>
      <c r="F170" s="6" t="s">
        <v>62</v>
      </c>
      <c r="G170" s="6" t="s">
        <v>61</v>
      </c>
      <c r="H170" s="6" t="s">
        <v>63</v>
      </c>
      <c r="I170" s="69" t="s">
        <v>64</v>
      </c>
      <c r="J170" s="3" t="s">
        <v>109</v>
      </c>
      <c r="K170" s="10" t="s">
        <v>397</v>
      </c>
    </row>
    <row r="171" spans="1:11">
      <c r="A171" s="6">
        <v>1</v>
      </c>
      <c r="B171" s="3">
        <v>188</v>
      </c>
      <c r="C171" s="2" t="s">
        <v>378</v>
      </c>
      <c r="D171" s="2" t="s">
        <v>377</v>
      </c>
      <c r="E171" s="2" t="s">
        <v>9</v>
      </c>
      <c r="F171" s="3" t="s">
        <v>55</v>
      </c>
      <c r="G171" s="2" t="s">
        <v>379</v>
      </c>
      <c r="H171" s="2" t="s">
        <v>144</v>
      </c>
      <c r="I171" s="70">
        <v>4.6423611111111117E-2</v>
      </c>
      <c r="J171" s="6">
        <v>1</v>
      </c>
      <c r="K171" s="57">
        <f>((2-(I171/$I$171))*1000)</f>
        <v>1000</v>
      </c>
    </row>
    <row r="172" spans="1:11">
      <c r="A172" s="6">
        <v>2</v>
      </c>
      <c r="B172" s="3">
        <v>79</v>
      </c>
      <c r="C172" s="2" t="s">
        <v>126</v>
      </c>
      <c r="D172" s="2" t="s">
        <v>37</v>
      </c>
      <c r="E172" s="2" t="s">
        <v>6</v>
      </c>
      <c r="F172" s="3" t="s">
        <v>55</v>
      </c>
      <c r="G172" s="2" t="s">
        <v>130</v>
      </c>
      <c r="H172" s="2" t="s">
        <v>343</v>
      </c>
      <c r="I172" s="70">
        <v>4.7476851851851853E-2</v>
      </c>
      <c r="J172" s="6">
        <v>2</v>
      </c>
      <c r="K172" s="57">
        <f t="shared" ref="K172:K185" si="1">((2-(I172/$I$171))*1000)</f>
        <v>977.31239092495639</v>
      </c>
    </row>
    <row r="173" spans="1:11">
      <c r="A173" s="6">
        <v>3</v>
      </c>
      <c r="B173" s="3">
        <v>187</v>
      </c>
      <c r="C173" s="2" t="s">
        <v>387</v>
      </c>
      <c r="D173" s="2" t="s">
        <v>386</v>
      </c>
      <c r="E173" s="2" t="s">
        <v>6</v>
      </c>
      <c r="F173" s="3" t="s">
        <v>55</v>
      </c>
      <c r="G173" s="3" t="s">
        <v>388</v>
      </c>
      <c r="H173" s="2" t="s">
        <v>389</v>
      </c>
      <c r="I173" s="70">
        <v>4.7743055555555552E-2</v>
      </c>
      <c r="J173" s="6">
        <v>3</v>
      </c>
      <c r="K173" s="57">
        <f t="shared" si="1"/>
        <v>971.57816005983568</v>
      </c>
    </row>
    <row r="174" spans="1:11" ht="15.6">
      <c r="A174" s="6">
        <v>4</v>
      </c>
      <c r="B174" s="3">
        <v>189</v>
      </c>
      <c r="C174" s="56" t="s">
        <v>117</v>
      </c>
      <c r="D174" s="2" t="s">
        <v>19</v>
      </c>
      <c r="E174" s="2" t="s">
        <v>6</v>
      </c>
      <c r="F174" s="3" t="s">
        <v>55</v>
      </c>
      <c r="G174" s="2" t="s">
        <v>122</v>
      </c>
      <c r="H174" s="2"/>
      <c r="I174" s="70">
        <v>5.1481481481481482E-2</v>
      </c>
      <c r="J174" s="6">
        <v>4</v>
      </c>
      <c r="K174" s="57">
        <f t="shared" si="1"/>
        <v>891.04961356270258</v>
      </c>
    </row>
    <row r="175" spans="1:11">
      <c r="A175" s="6">
        <v>5</v>
      </c>
      <c r="B175" s="3">
        <v>131</v>
      </c>
      <c r="C175" s="2" t="s">
        <v>360</v>
      </c>
      <c r="D175" s="2" t="s">
        <v>14</v>
      </c>
      <c r="E175" s="2" t="s">
        <v>9</v>
      </c>
      <c r="F175" s="3" t="s">
        <v>55</v>
      </c>
      <c r="G175" s="2" t="s">
        <v>361</v>
      </c>
      <c r="H175" s="2" t="s">
        <v>362</v>
      </c>
      <c r="I175" s="70">
        <v>5.2604166666666667E-2</v>
      </c>
      <c r="J175" s="6">
        <v>5</v>
      </c>
      <c r="K175" s="57">
        <f t="shared" si="1"/>
        <v>866.86611817501876</v>
      </c>
    </row>
    <row r="176" spans="1:11">
      <c r="A176" s="6">
        <v>6</v>
      </c>
      <c r="B176" s="3">
        <v>100</v>
      </c>
      <c r="C176" s="2" t="s">
        <v>115</v>
      </c>
      <c r="D176" s="2" t="s">
        <v>34</v>
      </c>
      <c r="E176" s="2" t="s">
        <v>9</v>
      </c>
      <c r="F176" s="3" t="s">
        <v>55</v>
      </c>
      <c r="G176" s="2" t="s">
        <v>120</v>
      </c>
      <c r="H176" s="2"/>
      <c r="I176" s="70">
        <v>5.2893518518518513E-2</v>
      </c>
      <c r="J176" s="6">
        <v>6</v>
      </c>
      <c r="K176" s="57">
        <f t="shared" si="1"/>
        <v>860.6332585390179</v>
      </c>
    </row>
    <row r="177" spans="1:11">
      <c r="A177" s="6">
        <v>7</v>
      </c>
      <c r="B177" s="3">
        <v>23</v>
      </c>
      <c r="C177" s="2" t="s">
        <v>306</v>
      </c>
      <c r="D177" s="2" t="s">
        <v>203</v>
      </c>
      <c r="E177" s="2" t="s">
        <v>6</v>
      </c>
      <c r="F177" s="3" t="s">
        <v>55</v>
      </c>
      <c r="G177" s="2" t="s">
        <v>307</v>
      </c>
      <c r="H177" s="2"/>
      <c r="I177" s="70">
        <v>5.4571759259259257E-2</v>
      </c>
      <c r="J177" s="6">
        <v>7</v>
      </c>
      <c r="K177" s="57">
        <f t="shared" si="1"/>
        <v>824.48267265021218</v>
      </c>
    </row>
    <row r="178" spans="1:11" ht="15.6">
      <c r="A178" s="6">
        <v>8</v>
      </c>
      <c r="B178" s="3">
        <v>192</v>
      </c>
      <c r="C178" s="56" t="s">
        <v>392</v>
      </c>
      <c r="D178" s="2" t="s">
        <v>185</v>
      </c>
      <c r="E178" s="2" t="s">
        <v>6</v>
      </c>
      <c r="F178" s="3" t="s">
        <v>393</v>
      </c>
      <c r="G178" s="2" t="s">
        <v>394</v>
      </c>
      <c r="H178" s="2"/>
      <c r="I178" s="70">
        <v>5.5729166666666663E-2</v>
      </c>
      <c r="J178" s="6">
        <v>8</v>
      </c>
      <c r="K178" s="57">
        <f t="shared" si="1"/>
        <v>799.55123410620808</v>
      </c>
    </row>
    <row r="179" spans="1:11">
      <c r="A179" s="6">
        <v>9</v>
      </c>
      <c r="B179" s="3">
        <v>25</v>
      </c>
      <c r="C179" s="2" t="s">
        <v>311</v>
      </c>
      <c r="D179" s="2" t="s">
        <v>310</v>
      </c>
      <c r="E179" s="2" t="s">
        <v>6</v>
      </c>
      <c r="F179" s="3" t="s">
        <v>55</v>
      </c>
      <c r="G179" s="2" t="s">
        <v>312</v>
      </c>
      <c r="H179" s="2"/>
      <c r="I179" s="70">
        <v>5.814814814814815E-2</v>
      </c>
      <c r="J179" s="6">
        <v>9</v>
      </c>
      <c r="K179" s="57">
        <f t="shared" si="1"/>
        <v>747.44452754923964</v>
      </c>
    </row>
    <row r="180" spans="1:11">
      <c r="A180" s="6">
        <v>10</v>
      </c>
      <c r="B180" s="3">
        <v>75</v>
      </c>
      <c r="C180" s="2" t="s">
        <v>341</v>
      </c>
      <c r="D180" s="2" t="s">
        <v>340</v>
      </c>
      <c r="E180" s="2" t="s">
        <v>9</v>
      </c>
      <c r="F180" s="3" t="s">
        <v>49</v>
      </c>
      <c r="G180" s="2" t="s">
        <v>342</v>
      </c>
      <c r="H180" s="2" t="s">
        <v>282</v>
      </c>
      <c r="I180" s="70">
        <v>5.8159722222222217E-2</v>
      </c>
      <c r="J180" s="6">
        <v>1</v>
      </c>
      <c r="K180" s="57">
        <f t="shared" si="1"/>
        <v>747.19521316379974</v>
      </c>
    </row>
    <row r="181" spans="1:11">
      <c r="A181" s="6">
        <v>11</v>
      </c>
      <c r="B181" s="3">
        <v>141</v>
      </c>
      <c r="C181" s="2" t="s">
        <v>368</v>
      </c>
      <c r="D181" s="2" t="s">
        <v>185</v>
      </c>
      <c r="E181" s="2" t="s">
        <v>6</v>
      </c>
      <c r="F181" s="3" t="s">
        <v>55</v>
      </c>
      <c r="G181" s="2" t="s">
        <v>369</v>
      </c>
      <c r="H181" s="2"/>
      <c r="I181" s="70">
        <v>6.3993055555555553E-2</v>
      </c>
      <c r="J181" s="6">
        <v>10</v>
      </c>
      <c r="K181" s="57">
        <f t="shared" si="1"/>
        <v>621.54076290201976</v>
      </c>
    </row>
    <row r="182" spans="1:11">
      <c r="A182" s="6">
        <v>12</v>
      </c>
      <c r="B182" s="3">
        <v>66</v>
      </c>
      <c r="C182" s="2" t="s">
        <v>199</v>
      </c>
      <c r="D182" s="2" t="s">
        <v>5</v>
      </c>
      <c r="E182" s="2" t="s">
        <v>6</v>
      </c>
      <c r="F182" s="3" t="s">
        <v>55</v>
      </c>
      <c r="G182" s="2" t="s">
        <v>226</v>
      </c>
      <c r="H182" s="2"/>
      <c r="I182" s="70">
        <v>6.4259259259259252E-2</v>
      </c>
      <c r="J182" s="6">
        <v>11</v>
      </c>
      <c r="K182" s="57">
        <f t="shared" si="1"/>
        <v>615.80653203689883</v>
      </c>
    </row>
    <row r="183" spans="1:11">
      <c r="A183" s="6">
        <v>13</v>
      </c>
      <c r="B183" s="3">
        <v>55</v>
      </c>
      <c r="C183" s="2" t="s">
        <v>188</v>
      </c>
      <c r="D183" s="2" t="s">
        <v>13</v>
      </c>
      <c r="E183" s="2" t="s">
        <v>6</v>
      </c>
      <c r="F183" s="3" t="s">
        <v>55</v>
      </c>
      <c r="G183" s="2" t="s">
        <v>214</v>
      </c>
      <c r="H183" s="2" t="s">
        <v>335</v>
      </c>
      <c r="I183" s="70">
        <v>6.4375000000000002E-2</v>
      </c>
      <c r="J183" s="6">
        <v>12</v>
      </c>
      <c r="K183" s="57">
        <f t="shared" si="1"/>
        <v>613.31338818249833</v>
      </c>
    </row>
    <row r="184" spans="1:11">
      <c r="A184" s="6">
        <v>14</v>
      </c>
      <c r="B184" s="3">
        <v>125</v>
      </c>
      <c r="C184" s="2" t="s">
        <v>358</v>
      </c>
      <c r="D184" s="2" t="s">
        <v>159</v>
      </c>
      <c r="E184" s="2" t="s">
        <v>6</v>
      </c>
      <c r="F184" s="3" t="s">
        <v>52</v>
      </c>
      <c r="G184" s="2" t="s">
        <v>359</v>
      </c>
      <c r="H184" s="2"/>
      <c r="I184" s="70">
        <v>6.9942129629629632E-2</v>
      </c>
      <c r="J184" s="3">
        <v>1</v>
      </c>
      <c r="K184" s="57">
        <f t="shared" si="1"/>
        <v>493.39316878583907</v>
      </c>
    </row>
    <row r="185" spans="1:11">
      <c r="A185" s="6">
        <v>15</v>
      </c>
      <c r="B185" s="3">
        <v>80</v>
      </c>
      <c r="C185" s="2" t="s">
        <v>177</v>
      </c>
      <c r="D185" s="2" t="s">
        <v>14</v>
      </c>
      <c r="E185" s="2" t="s">
        <v>178</v>
      </c>
      <c r="F185" s="3" t="s">
        <v>55</v>
      </c>
      <c r="G185" s="2" t="s">
        <v>208</v>
      </c>
      <c r="H185" s="2"/>
      <c r="I185" s="70">
        <v>8.2812499999999997E-2</v>
      </c>
      <c r="J185" s="6">
        <v>13</v>
      </c>
      <c r="K185" s="57">
        <f t="shared" si="1"/>
        <v>216.15557217651494</v>
      </c>
    </row>
    <row r="186" spans="1:11">
      <c r="A186" s="6">
        <v>16</v>
      </c>
      <c r="B186" s="3">
        <v>18</v>
      </c>
      <c r="C186" s="2" t="s">
        <v>301</v>
      </c>
      <c r="D186" s="2" t="s">
        <v>300</v>
      </c>
      <c r="E186" s="2" t="s">
        <v>302</v>
      </c>
      <c r="F186" s="3" t="s">
        <v>46</v>
      </c>
      <c r="G186" s="2" t="s">
        <v>303</v>
      </c>
      <c r="H186" s="2"/>
      <c r="I186" s="70">
        <v>9.9571759259259263E-2</v>
      </c>
      <c r="J186" s="3">
        <v>1</v>
      </c>
      <c r="K186" s="57">
        <v>20</v>
      </c>
    </row>
    <row r="187" spans="1:11">
      <c r="A187" s="6">
        <v>17</v>
      </c>
      <c r="B187" s="3">
        <v>22</v>
      </c>
      <c r="C187" s="2" t="s">
        <v>304</v>
      </c>
      <c r="D187" s="2" t="s">
        <v>26</v>
      </c>
      <c r="E187" s="2" t="s">
        <v>6</v>
      </c>
      <c r="F187" s="3" t="s">
        <v>55</v>
      </c>
      <c r="G187" s="2" t="s">
        <v>305</v>
      </c>
      <c r="H187" s="2"/>
      <c r="I187" s="72" t="s">
        <v>170</v>
      </c>
      <c r="J187" s="6">
        <v>14</v>
      </c>
      <c r="K187" s="2">
        <v>0</v>
      </c>
    </row>
    <row r="188" spans="1:11">
      <c r="A188" s="6">
        <v>18</v>
      </c>
      <c r="B188" s="3">
        <v>185</v>
      </c>
      <c r="C188" s="2" t="s">
        <v>375</v>
      </c>
      <c r="D188" s="2" t="s">
        <v>14</v>
      </c>
      <c r="E188" s="2" t="s">
        <v>6</v>
      </c>
      <c r="F188" s="3" t="s">
        <v>55</v>
      </c>
      <c r="G188" s="2" t="s">
        <v>376</v>
      </c>
      <c r="H188" s="2"/>
      <c r="I188" s="72" t="s">
        <v>170</v>
      </c>
      <c r="J188" s="6">
        <v>15</v>
      </c>
      <c r="K188" s="2">
        <v>0</v>
      </c>
    </row>
    <row r="189" spans="1:11">
      <c r="A189" s="16"/>
      <c r="B189" s="32"/>
      <c r="C189" s="33"/>
      <c r="D189" s="33"/>
      <c r="E189" s="33"/>
      <c r="F189" s="33"/>
      <c r="G189" s="32"/>
      <c r="H189" s="33"/>
      <c r="I189" s="53"/>
      <c r="J189" s="31"/>
    </row>
    <row r="190" spans="1:11">
      <c r="B190" s="24"/>
      <c r="D190" t="s">
        <v>396</v>
      </c>
    </row>
    <row r="191" spans="1:11">
      <c r="A191" t="s">
        <v>111</v>
      </c>
      <c r="B191" s="24"/>
      <c r="D191"/>
    </row>
    <row r="192" spans="1:11">
      <c r="A192"/>
      <c r="B192" s="24"/>
      <c r="D192"/>
    </row>
    <row r="193" spans="1:10">
      <c r="A193" t="s">
        <v>265</v>
      </c>
      <c r="B193" s="24"/>
      <c r="D193"/>
    </row>
    <row r="194" spans="1:10">
      <c r="A194"/>
      <c r="B194" s="29"/>
      <c r="C194" s="30"/>
    </row>
    <row r="195" spans="1:10">
      <c r="A195" s="29" t="s">
        <v>113</v>
      </c>
      <c r="B195" s="29"/>
      <c r="C195" s="30"/>
    </row>
    <row r="196" spans="1:10">
      <c r="A196" s="29"/>
      <c r="D196" s="1" t="s">
        <v>535</v>
      </c>
    </row>
    <row r="197" spans="1:10">
      <c r="A197" s="1"/>
    </row>
    <row r="199" spans="1:10">
      <c r="A199" s="1"/>
      <c r="C199" t="s">
        <v>464</v>
      </c>
      <c r="D199"/>
      <c r="E199"/>
      <c r="F199"/>
      <c r="G199" s="26"/>
      <c r="H199" s="24"/>
      <c r="J199"/>
    </row>
    <row r="200" spans="1:10">
      <c r="A200" s="1"/>
      <c r="C200" s="3" t="s">
        <v>42</v>
      </c>
      <c r="D200" s="3" t="s">
        <v>43</v>
      </c>
      <c r="E200" s="4" t="s">
        <v>44</v>
      </c>
      <c r="F200" s="6"/>
      <c r="G200" s="24"/>
      <c r="H200"/>
      <c r="J200"/>
    </row>
    <row r="201" spans="1:10">
      <c r="A201" s="1"/>
      <c r="C201" s="3" t="s">
        <v>45</v>
      </c>
      <c r="D201" s="3" t="s">
        <v>46</v>
      </c>
      <c r="E201" s="4" t="s">
        <v>47</v>
      </c>
      <c r="F201" s="6"/>
      <c r="G201" s="24"/>
      <c r="H201"/>
      <c r="J201"/>
    </row>
    <row r="202" spans="1:10">
      <c r="A202" s="1"/>
      <c r="C202" s="3" t="s">
        <v>48</v>
      </c>
      <c r="D202" s="3" t="s">
        <v>49</v>
      </c>
      <c r="E202" s="4" t="s">
        <v>50</v>
      </c>
      <c r="F202" s="6"/>
      <c r="G202" s="24"/>
      <c r="H202"/>
      <c r="J202"/>
    </row>
    <row r="203" spans="1:10">
      <c r="A203" s="1"/>
      <c r="C203" s="3" t="s">
        <v>51</v>
      </c>
      <c r="D203" s="3" t="s">
        <v>52</v>
      </c>
      <c r="E203" s="4" t="s">
        <v>53</v>
      </c>
      <c r="F203" s="6"/>
      <c r="G203" s="24"/>
      <c r="H203"/>
      <c r="J203"/>
    </row>
    <row r="204" spans="1:10">
      <c r="A204" s="1"/>
      <c r="C204" s="3" t="s">
        <v>54</v>
      </c>
      <c r="D204" s="3" t="s">
        <v>55</v>
      </c>
      <c r="E204" s="4" t="s">
        <v>56</v>
      </c>
      <c r="F204" s="6"/>
      <c r="G204" s="24"/>
      <c r="H204"/>
      <c r="J204"/>
    </row>
    <row r="205" spans="1:10">
      <c r="A205" s="1"/>
      <c r="C205" s="3" t="s">
        <v>57</v>
      </c>
      <c r="D205" s="3" t="s">
        <v>58</v>
      </c>
      <c r="E205" s="4" t="s">
        <v>59</v>
      </c>
      <c r="F205" s="6"/>
      <c r="G205" s="24"/>
      <c r="H205"/>
      <c r="J205"/>
    </row>
  </sheetData>
  <sortState ref="B22:I25">
    <sortCondition ref="I22:I25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K137"/>
  <sheetViews>
    <sheetView workbookViewId="0"/>
  </sheetViews>
  <sheetFormatPr defaultRowHeight="14.4"/>
  <cols>
    <col min="1" max="1" width="9" style="24" customWidth="1"/>
    <col min="2" max="2" width="8.88671875" style="26"/>
    <col min="3" max="3" width="12.77734375" style="1" customWidth="1"/>
    <col min="4" max="4" width="17.77734375" style="1" customWidth="1"/>
    <col min="5" max="5" width="19" style="1" customWidth="1"/>
    <col min="6" max="6" width="13.33203125" style="1" customWidth="1"/>
    <col min="7" max="7" width="14.44140625" style="1" customWidth="1"/>
    <col min="8" max="8" width="27.5546875" style="1" customWidth="1"/>
    <col min="9" max="9" width="13.44140625" style="75" customWidth="1"/>
    <col min="10" max="11" width="11.109375" customWidth="1"/>
  </cols>
  <sheetData>
    <row r="1" spans="1:10">
      <c r="A1" s="19"/>
      <c r="B1" s="15"/>
      <c r="D1" s="20" t="s">
        <v>106</v>
      </c>
      <c r="E1" s="15"/>
      <c r="F1" s="15"/>
      <c r="G1" s="16"/>
      <c r="H1" s="16"/>
    </row>
    <row r="2" spans="1:10">
      <c r="B2" s="20" t="s">
        <v>269</v>
      </c>
      <c r="D2" s="20" t="s">
        <v>132</v>
      </c>
      <c r="F2" s="21" t="s">
        <v>114</v>
      </c>
      <c r="G2" s="23"/>
      <c r="H2" s="23"/>
    </row>
    <row r="3" spans="1:10">
      <c r="B3" s="20" t="s">
        <v>271</v>
      </c>
      <c r="C3" s="21"/>
      <c r="F3" s="21" t="s">
        <v>172</v>
      </c>
      <c r="H3" s="23" t="s">
        <v>270</v>
      </c>
    </row>
    <row r="4" spans="1:10">
      <c r="B4" s="18"/>
      <c r="D4" s="23" t="s">
        <v>134</v>
      </c>
      <c r="E4" s="18"/>
      <c r="F4" s="18"/>
      <c r="H4" s="16"/>
    </row>
    <row r="5" spans="1:10">
      <c r="A5" s="3" t="s">
        <v>105</v>
      </c>
      <c r="B5" s="6" t="s">
        <v>0</v>
      </c>
      <c r="C5" s="5" t="s">
        <v>2</v>
      </c>
      <c r="D5" s="5" t="s">
        <v>1</v>
      </c>
      <c r="E5" s="5" t="s">
        <v>3</v>
      </c>
      <c r="F5" s="5" t="s">
        <v>82</v>
      </c>
      <c r="G5" s="5" t="s">
        <v>39</v>
      </c>
      <c r="H5" s="5" t="s">
        <v>40</v>
      </c>
      <c r="I5" s="76" t="s">
        <v>64</v>
      </c>
      <c r="J5" s="60" t="s">
        <v>398</v>
      </c>
    </row>
    <row r="6" spans="1:10">
      <c r="A6" s="3"/>
      <c r="B6" s="6"/>
      <c r="C6" s="5"/>
      <c r="D6" s="9" t="s">
        <v>266</v>
      </c>
      <c r="E6" s="10"/>
      <c r="F6" s="10" t="s">
        <v>45</v>
      </c>
      <c r="G6" s="5"/>
      <c r="H6" s="8"/>
      <c r="I6" s="77"/>
      <c r="J6" s="60" t="s">
        <v>398</v>
      </c>
    </row>
    <row r="7" spans="1:10">
      <c r="A7" s="3">
        <v>1</v>
      </c>
      <c r="B7" s="6">
        <v>391</v>
      </c>
      <c r="C7" s="5" t="s">
        <v>78</v>
      </c>
      <c r="D7" s="5" t="s">
        <v>77</v>
      </c>
      <c r="E7" s="5" t="s">
        <v>194</v>
      </c>
      <c r="F7" s="6" t="s">
        <v>45</v>
      </c>
      <c r="G7" s="5" t="s">
        <v>150</v>
      </c>
      <c r="H7" s="5"/>
      <c r="I7" s="73">
        <v>6.5717592592592591E-2</v>
      </c>
      <c r="J7" s="60" t="s">
        <v>398</v>
      </c>
    </row>
    <row r="8" spans="1:10">
      <c r="A8" s="3">
        <v>2</v>
      </c>
      <c r="B8" s="6">
        <v>333</v>
      </c>
      <c r="C8" s="5" t="s">
        <v>450</v>
      </c>
      <c r="D8" s="5" t="s">
        <v>10</v>
      </c>
      <c r="E8" s="5" t="s">
        <v>6</v>
      </c>
      <c r="F8" s="6" t="s">
        <v>45</v>
      </c>
      <c r="G8" s="5" t="s">
        <v>451</v>
      </c>
      <c r="H8" s="5" t="s">
        <v>452</v>
      </c>
      <c r="I8" s="73">
        <v>6.7476851851851857E-2</v>
      </c>
      <c r="J8" s="60" t="s">
        <v>398</v>
      </c>
    </row>
    <row r="9" spans="1:10">
      <c r="A9" s="3">
        <v>3</v>
      </c>
      <c r="B9" s="6">
        <v>209</v>
      </c>
      <c r="C9" s="5" t="s">
        <v>411</v>
      </c>
      <c r="D9" s="5" t="s">
        <v>202</v>
      </c>
      <c r="E9" s="5" t="s">
        <v>6</v>
      </c>
      <c r="F9" s="6" t="s">
        <v>45</v>
      </c>
      <c r="G9" s="5" t="s">
        <v>412</v>
      </c>
      <c r="H9" s="5"/>
      <c r="I9" s="73">
        <v>7.7407407407407411E-2</v>
      </c>
      <c r="J9" s="60" t="s">
        <v>398</v>
      </c>
    </row>
    <row r="10" spans="1:10">
      <c r="A10" s="3">
        <v>4</v>
      </c>
      <c r="B10" s="6">
        <v>256</v>
      </c>
      <c r="C10" s="5" t="s">
        <v>230</v>
      </c>
      <c r="D10" s="5" t="s">
        <v>11</v>
      </c>
      <c r="E10" s="5" t="s">
        <v>6</v>
      </c>
      <c r="F10" s="6" t="s">
        <v>45</v>
      </c>
      <c r="G10" s="5" t="s">
        <v>237</v>
      </c>
      <c r="H10" s="5"/>
      <c r="I10" s="73">
        <v>9.6076388888888878E-2</v>
      </c>
      <c r="J10" s="60" t="s">
        <v>398</v>
      </c>
    </row>
    <row r="11" spans="1:10">
      <c r="A11" s="3">
        <v>5</v>
      </c>
      <c r="B11" s="6">
        <v>303</v>
      </c>
      <c r="C11" s="5" t="s">
        <v>438</v>
      </c>
      <c r="D11" s="5" t="s">
        <v>12</v>
      </c>
      <c r="E11" s="5" t="s">
        <v>6</v>
      </c>
      <c r="F11" s="6" t="s">
        <v>45</v>
      </c>
      <c r="G11" s="5" t="s">
        <v>439</v>
      </c>
      <c r="H11" s="5" t="s">
        <v>440</v>
      </c>
      <c r="I11" s="73">
        <v>9.6168981481481494E-2</v>
      </c>
      <c r="J11" s="60" t="s">
        <v>398</v>
      </c>
    </row>
    <row r="12" spans="1:10">
      <c r="A12" s="3">
        <v>6</v>
      </c>
      <c r="B12" s="6">
        <v>233</v>
      </c>
      <c r="C12" s="5" t="s">
        <v>422</v>
      </c>
      <c r="D12" s="5" t="s">
        <v>12</v>
      </c>
      <c r="E12" s="5" t="s">
        <v>9</v>
      </c>
      <c r="F12" s="6" t="s">
        <v>45</v>
      </c>
      <c r="G12" s="5" t="s">
        <v>423</v>
      </c>
      <c r="H12" s="5" t="s">
        <v>424</v>
      </c>
      <c r="I12" s="73">
        <v>0.10225694444444444</v>
      </c>
      <c r="J12" s="60" t="s">
        <v>398</v>
      </c>
    </row>
    <row r="13" spans="1:10">
      <c r="A13" s="3">
        <v>7</v>
      </c>
      <c r="B13" s="6">
        <v>313</v>
      </c>
      <c r="C13" s="5" t="s">
        <v>441</v>
      </c>
      <c r="D13" s="5" t="s">
        <v>15</v>
      </c>
      <c r="E13" s="5" t="s">
        <v>6</v>
      </c>
      <c r="F13" s="6" t="s">
        <v>45</v>
      </c>
      <c r="G13" s="5" t="s">
        <v>442</v>
      </c>
      <c r="H13" s="5" t="s">
        <v>443</v>
      </c>
      <c r="I13" s="78" t="s">
        <v>171</v>
      </c>
      <c r="J13" s="60" t="s">
        <v>398</v>
      </c>
    </row>
    <row r="14" spans="1:10">
      <c r="A14" s="3"/>
      <c r="B14" s="6"/>
      <c r="C14" s="5"/>
      <c r="D14" s="5"/>
      <c r="E14" s="5"/>
      <c r="F14" s="5"/>
      <c r="G14" s="5"/>
      <c r="H14" s="5"/>
      <c r="I14" s="76"/>
      <c r="J14" s="60" t="s">
        <v>398</v>
      </c>
    </row>
    <row r="15" spans="1:10">
      <c r="A15" s="3"/>
      <c r="B15" s="6"/>
      <c r="C15" s="5"/>
      <c r="D15" s="9" t="s">
        <v>93</v>
      </c>
      <c r="E15" s="10"/>
      <c r="F15" s="10" t="s">
        <v>48</v>
      </c>
      <c r="G15" s="5"/>
      <c r="H15" s="5"/>
      <c r="I15" s="48"/>
      <c r="J15" s="60" t="s">
        <v>398</v>
      </c>
    </row>
    <row r="16" spans="1:10">
      <c r="A16" s="6">
        <v>1</v>
      </c>
      <c r="B16" s="6">
        <v>393</v>
      </c>
      <c r="C16" s="5" t="s">
        <v>20</v>
      </c>
      <c r="D16" s="5" t="s">
        <v>21</v>
      </c>
      <c r="E16" s="5" t="s">
        <v>9</v>
      </c>
      <c r="F16" s="6" t="s">
        <v>48</v>
      </c>
      <c r="G16" s="5" t="s">
        <v>462</v>
      </c>
      <c r="H16" s="5"/>
      <c r="I16" s="73">
        <v>7.1446759259259265E-2</v>
      </c>
      <c r="J16" s="60" t="s">
        <v>398</v>
      </c>
    </row>
    <row r="17" spans="1:11">
      <c r="A17" s="6">
        <v>2</v>
      </c>
      <c r="B17" s="6">
        <v>208</v>
      </c>
      <c r="C17" s="5" t="s">
        <v>33</v>
      </c>
      <c r="D17" s="5" t="s">
        <v>4</v>
      </c>
      <c r="E17" s="5" t="s">
        <v>181</v>
      </c>
      <c r="F17" s="6" t="s">
        <v>48</v>
      </c>
      <c r="G17" s="5" t="s">
        <v>240</v>
      </c>
      <c r="H17" s="5"/>
      <c r="I17" s="73">
        <v>7.4097222222222217E-2</v>
      </c>
      <c r="J17" s="60" t="s">
        <v>398</v>
      </c>
    </row>
    <row r="18" spans="1:11">
      <c r="A18" s="6">
        <v>3</v>
      </c>
      <c r="B18" s="6">
        <v>213</v>
      </c>
      <c r="C18" s="5" t="s">
        <v>416</v>
      </c>
      <c r="D18" s="5" t="s">
        <v>30</v>
      </c>
      <c r="E18" s="5" t="s">
        <v>6</v>
      </c>
      <c r="F18" s="6" t="s">
        <v>48</v>
      </c>
      <c r="G18" s="5" t="s">
        <v>417</v>
      </c>
      <c r="H18" s="5" t="s">
        <v>418</v>
      </c>
      <c r="I18" s="73">
        <v>7.4328703703703702E-2</v>
      </c>
      <c r="J18" s="60" t="s">
        <v>398</v>
      </c>
    </row>
    <row r="19" spans="1:11">
      <c r="A19" s="6">
        <v>4</v>
      </c>
      <c r="B19" s="6">
        <v>210</v>
      </c>
      <c r="C19" s="5" t="s">
        <v>12</v>
      </c>
      <c r="D19" s="5" t="s">
        <v>413</v>
      </c>
      <c r="E19" s="5" t="s">
        <v>9</v>
      </c>
      <c r="F19" s="6" t="s">
        <v>48</v>
      </c>
      <c r="G19" s="5" t="s">
        <v>414</v>
      </c>
      <c r="H19" s="5" t="s">
        <v>415</v>
      </c>
      <c r="I19" s="73">
        <v>8.1597222222222224E-2</v>
      </c>
      <c r="J19" s="60" t="s">
        <v>398</v>
      </c>
    </row>
    <row r="20" spans="1:11">
      <c r="A20" s="6">
        <v>5</v>
      </c>
      <c r="B20" s="6">
        <v>314</v>
      </c>
      <c r="C20" s="5" t="s">
        <v>445</v>
      </c>
      <c r="D20" s="5" t="s">
        <v>444</v>
      </c>
      <c r="E20" s="5" t="s">
        <v>6</v>
      </c>
      <c r="F20" s="6" t="s">
        <v>48</v>
      </c>
      <c r="G20" s="5" t="s">
        <v>446</v>
      </c>
      <c r="H20" s="5"/>
      <c r="I20" s="73">
        <v>8.3738425925925938E-2</v>
      </c>
      <c r="J20" s="60" t="s">
        <v>398</v>
      </c>
    </row>
    <row r="21" spans="1:11">
      <c r="A21" s="6">
        <v>6</v>
      </c>
      <c r="B21" s="6">
        <v>369</v>
      </c>
      <c r="C21" s="5" t="s">
        <v>293</v>
      </c>
      <c r="D21" s="5" t="s">
        <v>459</v>
      </c>
      <c r="E21" s="5" t="s">
        <v>6</v>
      </c>
      <c r="F21" s="6" t="s">
        <v>48</v>
      </c>
      <c r="G21" s="5" t="s">
        <v>430</v>
      </c>
      <c r="H21" s="5" t="s">
        <v>460</v>
      </c>
      <c r="I21" s="73">
        <v>8.5428240740740735E-2</v>
      </c>
      <c r="J21" s="60" t="s">
        <v>398</v>
      </c>
    </row>
    <row r="22" spans="1:11">
      <c r="A22" s="6">
        <v>7</v>
      </c>
      <c r="B22" s="6">
        <v>287</v>
      </c>
      <c r="C22" s="5" t="s">
        <v>433</v>
      </c>
      <c r="D22" s="5" t="s">
        <v>8</v>
      </c>
      <c r="E22" s="5" t="s">
        <v>6</v>
      </c>
      <c r="F22" s="6" t="s">
        <v>48</v>
      </c>
      <c r="G22" s="5" t="s">
        <v>434</v>
      </c>
      <c r="H22" s="5" t="s">
        <v>435</v>
      </c>
      <c r="I22" s="73">
        <v>8.9583333333333334E-2</v>
      </c>
      <c r="J22" s="60" t="s">
        <v>398</v>
      </c>
    </row>
    <row r="23" spans="1:11">
      <c r="A23" s="6">
        <v>8</v>
      </c>
      <c r="B23" s="6">
        <v>380</v>
      </c>
      <c r="C23" s="5" t="s">
        <v>20</v>
      </c>
      <c r="D23" s="5" t="s">
        <v>25</v>
      </c>
      <c r="E23" s="5" t="s">
        <v>6</v>
      </c>
      <c r="F23" s="6" t="s">
        <v>48</v>
      </c>
      <c r="G23" s="5" t="s">
        <v>461</v>
      </c>
      <c r="H23" s="5"/>
      <c r="I23" s="73">
        <v>9.1192129629629637E-2</v>
      </c>
      <c r="J23" s="60" t="s">
        <v>398</v>
      </c>
    </row>
    <row r="24" spans="1:11">
      <c r="A24" s="6">
        <v>9</v>
      </c>
      <c r="B24" s="6">
        <v>202</v>
      </c>
      <c r="C24" s="5" t="s">
        <v>251</v>
      </c>
      <c r="D24" s="5" t="s">
        <v>4</v>
      </c>
      <c r="E24" s="5" t="s">
        <v>9</v>
      </c>
      <c r="F24" s="6" t="s">
        <v>48</v>
      </c>
      <c r="G24" s="5" t="s">
        <v>261</v>
      </c>
      <c r="H24" s="5"/>
      <c r="I24" s="73">
        <v>9.3958333333333324E-2</v>
      </c>
      <c r="K24" s="60"/>
    </row>
    <row r="25" spans="1:11">
      <c r="A25" s="6">
        <v>10</v>
      </c>
      <c r="B25" s="6">
        <v>321</v>
      </c>
      <c r="C25" s="5" t="s">
        <v>146</v>
      </c>
      <c r="D25" s="5" t="s">
        <v>8</v>
      </c>
      <c r="E25" s="5" t="s">
        <v>9</v>
      </c>
      <c r="F25" s="6" t="s">
        <v>48</v>
      </c>
      <c r="G25" s="5" t="s">
        <v>151</v>
      </c>
      <c r="H25" s="5" t="s">
        <v>145</v>
      </c>
      <c r="I25" s="73">
        <v>9.9143518518518506E-2</v>
      </c>
      <c r="K25" s="60"/>
    </row>
    <row r="26" spans="1:11">
      <c r="A26" s="6">
        <v>11</v>
      </c>
      <c r="B26" s="6">
        <v>350</v>
      </c>
      <c r="C26" s="5" t="s">
        <v>456</v>
      </c>
      <c r="D26" s="5" t="s">
        <v>447</v>
      </c>
      <c r="E26" s="5" t="s">
        <v>6</v>
      </c>
      <c r="F26" s="6" t="s">
        <v>48</v>
      </c>
      <c r="G26" s="5" t="s">
        <v>457</v>
      </c>
      <c r="H26" s="5"/>
      <c r="I26" s="73">
        <v>9.9884259259259256E-2</v>
      </c>
      <c r="K26" s="60"/>
    </row>
    <row r="27" spans="1:11">
      <c r="A27" s="6">
        <v>12</v>
      </c>
      <c r="B27" s="6">
        <v>389</v>
      </c>
      <c r="C27" s="5" t="s">
        <v>246</v>
      </c>
      <c r="D27" s="5" t="s">
        <v>18</v>
      </c>
      <c r="E27" s="5" t="s">
        <v>6</v>
      </c>
      <c r="F27" s="6" t="s">
        <v>48</v>
      </c>
      <c r="G27" s="7" t="s">
        <v>255</v>
      </c>
      <c r="H27" s="5"/>
      <c r="I27" s="78" t="s">
        <v>171</v>
      </c>
      <c r="K27" s="60"/>
    </row>
    <row r="28" spans="1:11">
      <c r="A28" s="6"/>
      <c r="B28" s="6"/>
      <c r="C28" s="5"/>
      <c r="D28" s="5"/>
      <c r="E28" s="5"/>
      <c r="F28" s="5"/>
      <c r="G28" s="6"/>
      <c r="H28" s="5"/>
      <c r="I28" s="46"/>
      <c r="K28" s="60"/>
    </row>
    <row r="29" spans="1:11">
      <c r="A29" s="3"/>
      <c r="B29" s="6"/>
      <c r="C29" s="5"/>
      <c r="D29" s="9" t="s">
        <v>94</v>
      </c>
      <c r="E29" s="10"/>
      <c r="F29" s="10" t="s">
        <v>51</v>
      </c>
      <c r="G29" s="5"/>
      <c r="H29" s="5"/>
      <c r="I29" s="48"/>
      <c r="K29" s="60"/>
    </row>
    <row r="30" spans="1:11">
      <c r="A30" s="6">
        <v>1</v>
      </c>
      <c r="B30" s="6">
        <v>204</v>
      </c>
      <c r="C30" s="5" t="s">
        <v>248</v>
      </c>
      <c r="D30" s="5" t="s">
        <v>249</v>
      </c>
      <c r="E30" s="5" t="s">
        <v>80</v>
      </c>
      <c r="F30" s="6" t="s">
        <v>51</v>
      </c>
      <c r="G30" s="5" t="s">
        <v>257</v>
      </c>
      <c r="H30" s="5" t="s">
        <v>403</v>
      </c>
      <c r="I30" s="73">
        <v>6.7951388888888895E-2</v>
      </c>
      <c r="K30" s="60"/>
    </row>
    <row r="31" spans="1:11">
      <c r="A31" s="6">
        <v>2</v>
      </c>
      <c r="B31" s="6">
        <v>353</v>
      </c>
      <c r="C31" s="5" t="s">
        <v>182</v>
      </c>
      <c r="D31" s="5" t="s">
        <v>11</v>
      </c>
      <c r="E31" s="5" t="s">
        <v>6</v>
      </c>
      <c r="F31" s="6" t="s">
        <v>51</v>
      </c>
      <c r="G31" s="5" t="s">
        <v>458</v>
      </c>
      <c r="H31" s="5" t="s">
        <v>215</v>
      </c>
      <c r="I31" s="73">
        <v>9.3564814814814823E-2</v>
      </c>
      <c r="K31" s="60"/>
    </row>
    <row r="32" spans="1:11">
      <c r="A32" s="6">
        <v>3</v>
      </c>
      <c r="B32" s="6">
        <v>245</v>
      </c>
      <c r="C32" s="5" t="s">
        <v>161</v>
      </c>
      <c r="D32" s="5" t="s">
        <v>11</v>
      </c>
      <c r="E32" s="5" t="s">
        <v>9</v>
      </c>
      <c r="F32" s="6" t="s">
        <v>51</v>
      </c>
      <c r="G32" s="5" t="s">
        <v>165</v>
      </c>
      <c r="H32" s="5" t="s">
        <v>166</v>
      </c>
      <c r="I32" s="73">
        <v>9.7662037037037033E-2</v>
      </c>
      <c r="K32" s="60"/>
    </row>
    <row r="33" spans="1:11">
      <c r="A33" s="6">
        <v>4</v>
      </c>
      <c r="B33" s="6">
        <v>231</v>
      </c>
      <c r="C33" s="5" t="s">
        <v>198</v>
      </c>
      <c r="D33" s="5" t="s">
        <v>31</v>
      </c>
      <c r="E33" s="5" t="s">
        <v>236</v>
      </c>
      <c r="F33" s="6" t="s">
        <v>51</v>
      </c>
      <c r="G33" s="5" t="s">
        <v>225</v>
      </c>
      <c r="H33" s="5"/>
      <c r="I33" s="73">
        <v>0.10855324074074074</v>
      </c>
      <c r="K33" s="60"/>
    </row>
    <row r="34" spans="1:11">
      <c r="A34" s="6">
        <v>5</v>
      </c>
      <c r="B34" s="6">
        <v>222</v>
      </c>
      <c r="C34" s="5" t="s">
        <v>420</v>
      </c>
      <c r="D34" s="5" t="s">
        <v>419</v>
      </c>
      <c r="E34" s="5" t="s">
        <v>6</v>
      </c>
      <c r="F34" s="6" t="s">
        <v>51</v>
      </c>
      <c r="G34" s="5" t="s">
        <v>421</v>
      </c>
      <c r="H34" s="5"/>
      <c r="I34" s="73">
        <v>0.11495370370370371</v>
      </c>
      <c r="K34" s="60"/>
    </row>
    <row r="35" spans="1:11">
      <c r="A35" s="6">
        <v>6</v>
      </c>
      <c r="B35" s="6">
        <v>300</v>
      </c>
      <c r="C35" s="5" t="s">
        <v>436</v>
      </c>
      <c r="D35" s="5" t="s">
        <v>125</v>
      </c>
      <c r="E35" s="5" t="s">
        <v>6</v>
      </c>
      <c r="F35" s="6" t="s">
        <v>51</v>
      </c>
      <c r="G35" s="5" t="s">
        <v>437</v>
      </c>
      <c r="H35" s="5"/>
      <c r="I35" s="78" t="s">
        <v>171</v>
      </c>
      <c r="K35" s="60"/>
    </row>
    <row r="36" spans="1:11">
      <c r="A36" s="6"/>
      <c r="B36" s="6"/>
      <c r="C36" s="5"/>
      <c r="D36" s="5"/>
      <c r="E36" s="5"/>
      <c r="F36" s="5"/>
      <c r="G36" s="6"/>
      <c r="H36" s="5"/>
      <c r="I36" s="46"/>
      <c r="K36" s="60"/>
    </row>
    <row r="37" spans="1:11">
      <c r="A37" s="3"/>
      <c r="B37" s="6"/>
      <c r="C37" s="5"/>
      <c r="D37" s="9" t="s">
        <v>95</v>
      </c>
      <c r="E37" s="10"/>
      <c r="F37" s="10" t="s">
        <v>54</v>
      </c>
      <c r="G37" s="5"/>
      <c r="H37" s="5"/>
      <c r="I37" s="48"/>
      <c r="K37" s="60"/>
    </row>
    <row r="38" spans="1:11">
      <c r="A38" s="6">
        <v>1</v>
      </c>
      <c r="B38" s="6">
        <v>205</v>
      </c>
      <c r="C38" s="5" t="s">
        <v>404</v>
      </c>
      <c r="D38" s="5" t="s">
        <v>15</v>
      </c>
      <c r="E38" s="5" t="s">
        <v>9</v>
      </c>
      <c r="F38" s="6" t="s">
        <v>54</v>
      </c>
      <c r="G38" s="5" t="s">
        <v>405</v>
      </c>
      <c r="H38" s="5" t="s">
        <v>406</v>
      </c>
      <c r="I38" s="73">
        <v>6.7384259259259269E-2</v>
      </c>
      <c r="K38" s="60"/>
    </row>
    <row r="39" spans="1:11">
      <c r="A39" s="6">
        <v>2</v>
      </c>
      <c r="B39" s="6">
        <v>253</v>
      </c>
      <c r="C39" s="5" t="s">
        <v>22</v>
      </c>
      <c r="D39" s="5" t="s">
        <v>10</v>
      </c>
      <c r="E39" s="5" t="s">
        <v>6</v>
      </c>
      <c r="F39" s="6" t="s">
        <v>54</v>
      </c>
      <c r="G39" s="5" t="s">
        <v>96</v>
      </c>
      <c r="H39" s="5" t="s">
        <v>243</v>
      </c>
      <c r="I39" s="73">
        <v>8.1759259259259254E-2</v>
      </c>
      <c r="K39" s="60"/>
    </row>
    <row r="40" spans="1:11">
      <c r="A40" s="6">
        <v>3</v>
      </c>
      <c r="B40" s="6">
        <v>330</v>
      </c>
      <c r="C40" s="5" t="s">
        <v>448</v>
      </c>
      <c r="D40" s="5" t="s">
        <v>447</v>
      </c>
      <c r="E40" s="5" t="s">
        <v>6</v>
      </c>
      <c r="F40" s="6" t="s">
        <v>54</v>
      </c>
      <c r="G40" s="5" t="s">
        <v>449</v>
      </c>
      <c r="H40" s="5" t="s">
        <v>155</v>
      </c>
      <c r="I40" s="73">
        <v>8.4409722222222219E-2</v>
      </c>
      <c r="K40" s="60"/>
    </row>
    <row r="41" spans="1:11">
      <c r="A41" s="6">
        <v>4</v>
      </c>
      <c r="B41" s="6">
        <v>207</v>
      </c>
      <c r="C41" s="5" t="s">
        <v>409</v>
      </c>
      <c r="D41" s="5" t="s">
        <v>8</v>
      </c>
      <c r="E41" s="5" t="s">
        <v>6</v>
      </c>
      <c r="F41" s="6" t="s">
        <v>54</v>
      </c>
      <c r="G41" s="5" t="s">
        <v>410</v>
      </c>
      <c r="H41" s="5"/>
      <c r="I41" s="73">
        <v>9.420138888888889E-2</v>
      </c>
      <c r="K41" s="60"/>
    </row>
    <row r="42" spans="1:11">
      <c r="A42" s="6">
        <v>5</v>
      </c>
      <c r="B42" s="6">
        <v>242</v>
      </c>
      <c r="C42" s="5" t="s">
        <v>148</v>
      </c>
      <c r="D42" s="5" t="s">
        <v>31</v>
      </c>
      <c r="E42" s="5" t="s">
        <v>9</v>
      </c>
      <c r="F42" s="6" t="s">
        <v>54</v>
      </c>
      <c r="G42" s="5" t="s">
        <v>153</v>
      </c>
      <c r="H42" s="5" t="s">
        <v>428</v>
      </c>
      <c r="I42" s="73">
        <v>9.9155092592592586E-2</v>
      </c>
      <c r="K42" s="60"/>
    </row>
    <row r="43" spans="1:11">
      <c r="A43" s="6"/>
      <c r="B43" s="6"/>
      <c r="C43" s="5"/>
      <c r="D43" s="5"/>
      <c r="E43" s="5"/>
      <c r="F43" s="5"/>
      <c r="G43" s="6"/>
      <c r="H43" s="5"/>
      <c r="I43" s="46"/>
      <c r="K43" s="60"/>
    </row>
    <row r="44" spans="1:11">
      <c r="A44" s="3"/>
      <c r="B44" s="6"/>
      <c r="C44" s="5"/>
      <c r="D44" s="9" t="s">
        <v>97</v>
      </c>
      <c r="E44" s="10"/>
      <c r="F44" s="10" t="s">
        <v>57</v>
      </c>
      <c r="G44" s="5"/>
      <c r="H44" s="11"/>
      <c r="I44" s="48"/>
      <c r="K44" s="60"/>
    </row>
    <row r="45" spans="1:11">
      <c r="A45" s="6">
        <v>1</v>
      </c>
      <c r="B45" s="6">
        <v>299</v>
      </c>
      <c r="C45" s="5" t="s">
        <v>119</v>
      </c>
      <c r="D45" s="5" t="s">
        <v>11</v>
      </c>
      <c r="E45" s="5" t="s">
        <v>6</v>
      </c>
      <c r="F45" s="6" t="s">
        <v>57</v>
      </c>
      <c r="G45" s="5" t="s">
        <v>123</v>
      </c>
      <c r="H45" s="5"/>
      <c r="I45" s="73">
        <v>6.2048611111111117E-2</v>
      </c>
      <c r="K45" s="60"/>
    </row>
    <row r="46" spans="1:11">
      <c r="A46" s="6">
        <v>2</v>
      </c>
      <c r="B46" s="6">
        <v>390</v>
      </c>
      <c r="C46" s="5" t="s">
        <v>78</v>
      </c>
      <c r="D46" s="5" t="s">
        <v>36</v>
      </c>
      <c r="E46" s="5" t="s">
        <v>194</v>
      </c>
      <c r="F46" s="6" t="s">
        <v>57</v>
      </c>
      <c r="G46" s="5" t="s">
        <v>121</v>
      </c>
      <c r="H46" s="5"/>
      <c r="I46" s="73">
        <v>6.7390046296296288E-2</v>
      </c>
      <c r="K46" s="60"/>
    </row>
    <row r="47" spans="1:11">
      <c r="A47" s="6">
        <v>3</v>
      </c>
      <c r="B47" s="6">
        <v>388</v>
      </c>
      <c r="C47" s="5" t="s">
        <v>158</v>
      </c>
      <c r="D47" s="5" t="s">
        <v>125</v>
      </c>
      <c r="E47" s="5" t="s">
        <v>9</v>
      </c>
      <c r="F47" s="6" t="s">
        <v>57</v>
      </c>
      <c r="G47" s="5" t="s">
        <v>164</v>
      </c>
      <c r="H47" s="5"/>
      <c r="I47" s="73">
        <v>7.480324074074074E-2</v>
      </c>
      <c r="K47" s="60"/>
    </row>
    <row r="48" spans="1:11">
      <c r="A48" s="6">
        <v>4</v>
      </c>
      <c r="B48" s="6">
        <v>345</v>
      </c>
      <c r="C48" s="5" t="s">
        <v>453</v>
      </c>
      <c r="D48" s="5" t="s">
        <v>18</v>
      </c>
      <c r="E48" s="5" t="s">
        <v>6</v>
      </c>
      <c r="F48" s="6" t="s">
        <v>57</v>
      </c>
      <c r="G48" s="5" t="s">
        <v>454</v>
      </c>
      <c r="H48" s="5" t="s">
        <v>455</v>
      </c>
      <c r="I48" s="73">
        <v>7.8935185185185178E-2</v>
      </c>
      <c r="K48" s="60"/>
    </row>
    <row r="49" spans="1:11">
      <c r="A49" s="6">
        <v>5</v>
      </c>
      <c r="B49" s="6">
        <v>203</v>
      </c>
      <c r="C49" s="5" t="s">
        <v>234</v>
      </c>
      <c r="D49" s="5" t="s">
        <v>29</v>
      </c>
      <c r="E49" s="5" t="s">
        <v>6</v>
      </c>
      <c r="F49" s="6" t="s">
        <v>57</v>
      </c>
      <c r="G49" s="5" t="s">
        <v>244</v>
      </c>
      <c r="H49" s="5" t="s">
        <v>212</v>
      </c>
      <c r="I49" s="73">
        <v>7.9259259259259265E-2</v>
      </c>
      <c r="K49" s="60"/>
    </row>
    <row r="50" spans="1:11">
      <c r="A50" s="6"/>
      <c r="B50" s="6"/>
      <c r="C50" s="5"/>
      <c r="D50" s="5"/>
      <c r="E50" s="5"/>
      <c r="F50" s="6"/>
      <c r="G50" s="5"/>
      <c r="H50" s="5"/>
      <c r="I50" s="73"/>
      <c r="K50" s="60"/>
    </row>
    <row r="51" spans="1:11">
      <c r="A51" s="3"/>
      <c r="B51" s="10"/>
      <c r="C51" s="12"/>
      <c r="D51" s="10" t="s">
        <v>98</v>
      </c>
      <c r="E51" s="10"/>
      <c r="F51" s="10" t="s">
        <v>88</v>
      </c>
      <c r="G51" s="12"/>
      <c r="H51" s="5"/>
      <c r="I51" s="48"/>
      <c r="K51" s="60"/>
    </row>
    <row r="52" spans="1:11">
      <c r="A52" s="3">
        <v>1</v>
      </c>
      <c r="B52" s="6">
        <v>241</v>
      </c>
      <c r="C52" s="5" t="s">
        <v>426</v>
      </c>
      <c r="D52" s="5" t="s">
        <v>425</v>
      </c>
      <c r="E52" s="5" t="s">
        <v>128</v>
      </c>
      <c r="F52" s="6" t="s">
        <v>88</v>
      </c>
      <c r="G52" s="5" t="s">
        <v>427</v>
      </c>
      <c r="H52" s="5" t="s">
        <v>299</v>
      </c>
      <c r="I52" s="73">
        <v>9.6423611111111127E-2</v>
      </c>
      <c r="K52" s="60"/>
    </row>
    <row r="53" spans="1:11">
      <c r="A53" s="6"/>
      <c r="B53" s="6"/>
      <c r="C53" s="5"/>
      <c r="D53" s="5"/>
      <c r="E53" s="5"/>
      <c r="F53" s="5"/>
      <c r="G53" s="6"/>
      <c r="H53" s="5"/>
      <c r="I53" s="48"/>
      <c r="K53" s="60"/>
    </row>
    <row r="54" spans="1:11">
      <c r="A54" s="3"/>
      <c r="B54" s="6"/>
      <c r="C54" s="13"/>
      <c r="D54" s="9" t="s">
        <v>267</v>
      </c>
      <c r="E54" s="10"/>
      <c r="F54" s="10" t="s">
        <v>46</v>
      </c>
      <c r="G54" s="14"/>
      <c r="H54" s="5"/>
      <c r="I54" s="48"/>
      <c r="K54" s="60"/>
    </row>
    <row r="55" spans="1:11">
      <c r="A55" s="3"/>
      <c r="B55" s="6"/>
      <c r="C55" s="5"/>
      <c r="D55" s="5"/>
      <c r="E55" s="5"/>
      <c r="F55" s="5"/>
      <c r="G55" s="6"/>
      <c r="H55" s="5"/>
      <c r="I55" s="46"/>
      <c r="K55" s="60"/>
    </row>
    <row r="56" spans="1:11">
      <c r="A56" s="3"/>
      <c r="B56" s="6"/>
      <c r="C56" s="13"/>
      <c r="D56" s="9" t="s">
        <v>100</v>
      </c>
      <c r="E56" s="10"/>
      <c r="F56" s="10" t="s">
        <v>49</v>
      </c>
      <c r="G56" s="14"/>
      <c r="H56" s="5" t="s">
        <v>268</v>
      </c>
      <c r="I56" s="48"/>
      <c r="K56" s="60"/>
    </row>
    <row r="57" spans="1:11">
      <c r="A57" s="3">
        <v>1</v>
      </c>
      <c r="B57" s="6">
        <v>250</v>
      </c>
      <c r="C57" s="5" t="s">
        <v>429</v>
      </c>
      <c r="D57" s="5" t="s">
        <v>19</v>
      </c>
      <c r="E57" s="5" t="s">
        <v>6</v>
      </c>
      <c r="F57" s="6" t="s">
        <v>49</v>
      </c>
      <c r="G57" s="5" t="s">
        <v>430</v>
      </c>
      <c r="H57" s="5"/>
      <c r="I57" s="73">
        <v>9.9884259259259256E-2</v>
      </c>
      <c r="K57" s="60"/>
    </row>
    <row r="58" spans="1:11">
      <c r="A58" s="6">
        <v>2</v>
      </c>
      <c r="B58" s="6">
        <v>200</v>
      </c>
      <c r="C58" s="5" t="s">
        <v>400</v>
      </c>
      <c r="D58" s="5" t="s">
        <v>399</v>
      </c>
      <c r="E58" s="5" t="s">
        <v>6</v>
      </c>
      <c r="F58" s="6" t="s">
        <v>49</v>
      </c>
      <c r="G58" s="5" t="s">
        <v>401</v>
      </c>
      <c r="H58" s="5"/>
      <c r="I58" s="78" t="s">
        <v>171</v>
      </c>
      <c r="K58" s="60"/>
    </row>
    <row r="59" spans="1:11">
      <c r="A59" s="3"/>
      <c r="B59" s="6"/>
      <c r="C59" s="5"/>
      <c r="D59" s="5"/>
      <c r="E59" s="5"/>
      <c r="F59" s="5"/>
      <c r="G59" s="6"/>
      <c r="H59" s="5"/>
      <c r="I59" s="73"/>
      <c r="K59" s="60"/>
    </row>
    <row r="60" spans="1:11">
      <c r="A60" s="3"/>
      <c r="B60" s="6"/>
      <c r="C60" s="5"/>
      <c r="D60" s="9" t="s">
        <v>101</v>
      </c>
      <c r="E60" s="10"/>
      <c r="F60" s="10" t="s">
        <v>52</v>
      </c>
      <c r="G60" s="5"/>
      <c r="H60" s="5"/>
      <c r="I60" s="48"/>
      <c r="K60" s="60"/>
    </row>
    <row r="61" spans="1:11">
      <c r="A61" s="6">
        <v>1</v>
      </c>
      <c r="B61" s="6">
        <v>277</v>
      </c>
      <c r="C61" s="5" t="s">
        <v>149</v>
      </c>
      <c r="D61" s="5" t="s">
        <v>19</v>
      </c>
      <c r="E61" s="5" t="s">
        <v>9</v>
      </c>
      <c r="F61" s="6" t="s">
        <v>52</v>
      </c>
      <c r="G61" s="5" t="s">
        <v>154</v>
      </c>
      <c r="H61" s="5" t="s">
        <v>432</v>
      </c>
      <c r="I61" s="73">
        <v>0.10694444444444444</v>
      </c>
      <c r="K61" s="60"/>
    </row>
    <row r="62" spans="1:11">
      <c r="A62" s="6">
        <v>2</v>
      </c>
      <c r="B62" s="6">
        <v>201</v>
      </c>
      <c r="C62" s="5" t="s">
        <v>231</v>
      </c>
      <c r="D62" s="5" t="s">
        <v>19</v>
      </c>
      <c r="E62" s="5" t="s">
        <v>169</v>
      </c>
      <c r="F62" s="6" t="s">
        <v>52</v>
      </c>
      <c r="G62" s="5" t="s">
        <v>238</v>
      </c>
      <c r="H62" s="5" t="s">
        <v>402</v>
      </c>
      <c r="I62" s="73">
        <v>0.10768518518518518</v>
      </c>
      <c r="K62" s="60"/>
    </row>
    <row r="63" spans="1:11">
      <c r="A63" s="6"/>
      <c r="B63" s="6"/>
      <c r="C63" s="5"/>
      <c r="D63" s="5"/>
      <c r="E63" s="5"/>
      <c r="F63" s="5"/>
      <c r="G63" s="6"/>
      <c r="H63" s="5"/>
      <c r="I63" s="48"/>
      <c r="K63" s="60"/>
    </row>
    <row r="64" spans="1:11">
      <c r="A64" s="3"/>
      <c r="B64" s="6"/>
      <c r="C64" s="5"/>
      <c r="D64" s="9" t="s">
        <v>102</v>
      </c>
      <c r="E64" s="10"/>
      <c r="F64" s="10" t="s">
        <v>55</v>
      </c>
      <c r="G64" s="5"/>
      <c r="H64" s="5"/>
      <c r="I64" s="48"/>
      <c r="K64" s="60"/>
    </row>
    <row r="65" spans="1:11">
      <c r="A65" s="6">
        <v>1</v>
      </c>
      <c r="B65" s="6">
        <v>206</v>
      </c>
      <c r="C65" s="5" t="s">
        <v>407</v>
      </c>
      <c r="D65" s="5" t="s">
        <v>14</v>
      </c>
      <c r="E65" s="5" t="s">
        <v>6</v>
      </c>
      <c r="F65" s="6" t="s">
        <v>55</v>
      </c>
      <c r="G65" s="5" t="s">
        <v>408</v>
      </c>
      <c r="H65" s="5"/>
      <c r="I65" s="73">
        <v>9.0925925925925924E-2</v>
      </c>
      <c r="K65" s="60"/>
    </row>
    <row r="66" spans="1:11">
      <c r="A66" s="6">
        <v>2</v>
      </c>
      <c r="B66" s="6">
        <v>257</v>
      </c>
      <c r="C66" s="5" t="s">
        <v>197</v>
      </c>
      <c r="D66" s="5" t="s">
        <v>176</v>
      </c>
      <c r="E66" s="5" t="s">
        <v>6</v>
      </c>
      <c r="F66" s="6" t="s">
        <v>55</v>
      </c>
      <c r="G66" s="5" t="s">
        <v>224</v>
      </c>
      <c r="H66" s="5" t="s">
        <v>431</v>
      </c>
      <c r="I66" s="73">
        <v>9.8923611111111101E-2</v>
      </c>
      <c r="K66" s="60"/>
    </row>
    <row r="67" spans="1:11">
      <c r="A67" s="6">
        <v>3</v>
      </c>
      <c r="B67" s="6">
        <v>232</v>
      </c>
      <c r="C67" s="5" t="s">
        <v>24</v>
      </c>
      <c r="D67" s="5" t="s">
        <v>23</v>
      </c>
      <c r="E67" s="5" t="s">
        <v>6</v>
      </c>
      <c r="F67" s="6" t="s">
        <v>55</v>
      </c>
      <c r="G67" s="5" t="s">
        <v>41</v>
      </c>
      <c r="H67" s="5" t="s">
        <v>239</v>
      </c>
      <c r="I67" s="73">
        <v>0.10907407407407409</v>
      </c>
      <c r="K67" s="60"/>
    </row>
    <row r="68" spans="1:11">
      <c r="A68" s="3"/>
      <c r="B68" s="6"/>
      <c r="C68" s="5"/>
      <c r="D68" s="5"/>
      <c r="E68" s="5"/>
      <c r="F68" s="5"/>
      <c r="G68" s="6"/>
      <c r="H68" s="5"/>
      <c r="I68" s="48"/>
      <c r="K68" s="60"/>
    </row>
    <row r="69" spans="1:11">
      <c r="A69" s="3"/>
      <c r="B69" s="6"/>
      <c r="C69" s="5"/>
      <c r="D69" s="9" t="s">
        <v>103</v>
      </c>
      <c r="E69" s="10"/>
      <c r="F69" s="10" t="s">
        <v>58</v>
      </c>
      <c r="G69" s="5"/>
      <c r="H69" s="5"/>
      <c r="I69" s="48"/>
      <c r="K69" s="60"/>
    </row>
    <row r="70" spans="1:11">
      <c r="A70" s="3">
        <v>1</v>
      </c>
      <c r="B70" s="6"/>
      <c r="C70" s="5"/>
      <c r="D70" s="5"/>
      <c r="E70" s="5"/>
      <c r="F70" s="5"/>
      <c r="G70" s="6"/>
      <c r="H70" s="5"/>
      <c r="I70" s="46"/>
      <c r="K70" s="60"/>
    </row>
    <row r="71" spans="1:11">
      <c r="A71" s="3"/>
      <c r="B71" s="6"/>
      <c r="C71" s="5"/>
      <c r="D71" s="27" t="s">
        <v>104</v>
      </c>
      <c r="E71" s="10"/>
      <c r="F71" s="10" t="s">
        <v>89</v>
      </c>
      <c r="G71" s="5"/>
      <c r="H71" s="5"/>
      <c r="I71" s="76"/>
      <c r="K71" s="60"/>
    </row>
    <row r="72" spans="1:11">
      <c r="A72" s="3"/>
      <c r="B72" s="6"/>
      <c r="C72" s="5"/>
      <c r="D72" s="5"/>
      <c r="E72" s="5"/>
      <c r="F72" s="5"/>
      <c r="G72" s="5"/>
      <c r="H72" s="5"/>
      <c r="I72" s="77"/>
    </row>
    <row r="73" spans="1:11">
      <c r="J73" s="61"/>
    </row>
    <row r="74" spans="1:11">
      <c r="D74" s="22" t="s">
        <v>168</v>
      </c>
      <c r="E74" s="22" t="s">
        <v>107</v>
      </c>
    </row>
    <row r="75" spans="1:11">
      <c r="A75" s="3" t="s">
        <v>108</v>
      </c>
      <c r="B75" s="6" t="s">
        <v>0</v>
      </c>
      <c r="C75" s="5" t="s">
        <v>2</v>
      </c>
      <c r="D75" s="5" t="s">
        <v>91</v>
      </c>
      <c r="E75" s="7" t="s">
        <v>3</v>
      </c>
      <c r="F75" s="6" t="s">
        <v>62</v>
      </c>
      <c r="G75" s="6" t="s">
        <v>61</v>
      </c>
      <c r="H75" s="6" t="s">
        <v>63</v>
      </c>
      <c r="I75" s="76" t="s">
        <v>64</v>
      </c>
      <c r="J75" s="3" t="s">
        <v>109</v>
      </c>
      <c r="K75" s="10" t="s">
        <v>397</v>
      </c>
    </row>
    <row r="76" spans="1:11">
      <c r="A76" s="6">
        <v>1</v>
      </c>
      <c r="B76" s="6">
        <v>299</v>
      </c>
      <c r="C76" s="5" t="s">
        <v>119</v>
      </c>
      <c r="D76" s="5" t="s">
        <v>11</v>
      </c>
      <c r="E76" s="5" t="s">
        <v>6</v>
      </c>
      <c r="F76" s="6" t="s">
        <v>57</v>
      </c>
      <c r="G76" s="5" t="s">
        <v>123</v>
      </c>
      <c r="H76" s="5"/>
      <c r="I76" s="73">
        <v>6.2048611111111117E-2</v>
      </c>
      <c r="J76" s="6">
        <v>1</v>
      </c>
      <c r="K76" s="57">
        <f>((2-(I76/$I$76))*1000)</f>
        <v>1000</v>
      </c>
    </row>
    <row r="77" spans="1:11">
      <c r="A77" s="6">
        <v>2</v>
      </c>
      <c r="B77" s="6">
        <v>391</v>
      </c>
      <c r="C77" s="5" t="s">
        <v>78</v>
      </c>
      <c r="D77" s="5" t="s">
        <v>77</v>
      </c>
      <c r="E77" s="5" t="s">
        <v>194</v>
      </c>
      <c r="F77" s="6" t="s">
        <v>45</v>
      </c>
      <c r="G77" s="5" t="s">
        <v>150</v>
      </c>
      <c r="H77" s="5"/>
      <c r="I77" s="73">
        <v>6.5717592592592591E-2</v>
      </c>
      <c r="J77" s="3">
        <v>1</v>
      </c>
      <c r="K77" s="57">
        <f t="shared" ref="K77:K108" si="0">((2-(I77/$I$76))*1000)</f>
        <v>940.86924081328129</v>
      </c>
    </row>
    <row r="78" spans="1:11">
      <c r="A78" s="6">
        <v>3</v>
      </c>
      <c r="B78" s="6">
        <v>205</v>
      </c>
      <c r="C78" s="5" t="s">
        <v>404</v>
      </c>
      <c r="D78" s="5" t="s">
        <v>15</v>
      </c>
      <c r="E78" s="5" t="s">
        <v>9</v>
      </c>
      <c r="F78" s="6" t="s">
        <v>54</v>
      </c>
      <c r="G78" s="5" t="s">
        <v>405</v>
      </c>
      <c r="H78" s="5" t="s">
        <v>406</v>
      </c>
      <c r="I78" s="73">
        <v>6.7384259259259269E-2</v>
      </c>
      <c r="J78" s="6">
        <v>1</v>
      </c>
      <c r="K78" s="57">
        <f t="shared" si="0"/>
        <v>914.00858048871476</v>
      </c>
    </row>
    <row r="79" spans="1:11">
      <c r="A79" s="6">
        <v>4</v>
      </c>
      <c r="B79" s="6">
        <v>390</v>
      </c>
      <c r="C79" s="5" t="s">
        <v>78</v>
      </c>
      <c r="D79" s="5" t="s">
        <v>36</v>
      </c>
      <c r="E79" s="5" t="s">
        <v>194</v>
      </c>
      <c r="F79" s="6" t="s">
        <v>57</v>
      </c>
      <c r="G79" s="5" t="s">
        <v>121</v>
      </c>
      <c r="H79" s="5"/>
      <c r="I79" s="73">
        <v>6.7390046296296288E-2</v>
      </c>
      <c r="J79" s="6">
        <v>2</v>
      </c>
      <c r="K79" s="57">
        <f t="shared" si="0"/>
        <v>913.91531430703242</v>
      </c>
    </row>
    <row r="80" spans="1:11">
      <c r="A80" s="6">
        <v>5</v>
      </c>
      <c r="B80" s="6">
        <v>333</v>
      </c>
      <c r="C80" s="5" t="s">
        <v>450</v>
      </c>
      <c r="D80" s="5" t="s">
        <v>10</v>
      </c>
      <c r="E80" s="5" t="s">
        <v>6</v>
      </c>
      <c r="F80" s="6" t="s">
        <v>45</v>
      </c>
      <c r="G80" s="5" t="s">
        <v>451</v>
      </c>
      <c r="H80" s="5" t="s">
        <v>452</v>
      </c>
      <c r="I80" s="73">
        <v>6.7476851851851857E-2</v>
      </c>
      <c r="J80" s="3">
        <v>2</v>
      </c>
      <c r="K80" s="57">
        <f t="shared" si="0"/>
        <v>912.51632158179439</v>
      </c>
    </row>
    <row r="81" spans="1:11">
      <c r="A81" s="6">
        <v>6</v>
      </c>
      <c r="B81" s="6">
        <v>204</v>
      </c>
      <c r="C81" s="5" t="s">
        <v>248</v>
      </c>
      <c r="D81" s="5" t="s">
        <v>249</v>
      </c>
      <c r="E81" s="5" t="s">
        <v>80</v>
      </c>
      <c r="F81" s="6" t="s">
        <v>51</v>
      </c>
      <c r="G81" s="5" t="s">
        <v>257</v>
      </c>
      <c r="H81" s="5" t="s">
        <v>403</v>
      </c>
      <c r="I81" s="73">
        <v>6.7951388888888895E-2</v>
      </c>
      <c r="J81" s="6">
        <v>1</v>
      </c>
      <c r="K81" s="57">
        <f t="shared" si="0"/>
        <v>904.86849468382763</v>
      </c>
    </row>
    <row r="82" spans="1:11">
      <c r="A82" s="6">
        <v>7</v>
      </c>
      <c r="B82" s="6">
        <v>393</v>
      </c>
      <c r="C82" s="5" t="s">
        <v>20</v>
      </c>
      <c r="D82" s="5" t="s">
        <v>21</v>
      </c>
      <c r="E82" s="5" t="s">
        <v>9</v>
      </c>
      <c r="F82" s="6" t="s">
        <v>48</v>
      </c>
      <c r="G82" s="5" t="s">
        <v>462</v>
      </c>
      <c r="H82" s="5"/>
      <c r="I82" s="73">
        <v>7.1446759259259265E-2</v>
      </c>
      <c r="J82" s="6">
        <v>1</v>
      </c>
      <c r="K82" s="57">
        <f t="shared" si="0"/>
        <v>848.53572094758431</v>
      </c>
    </row>
    <row r="83" spans="1:11">
      <c r="A83" s="6">
        <v>8</v>
      </c>
      <c r="B83" s="6">
        <v>208</v>
      </c>
      <c r="C83" s="5" t="s">
        <v>33</v>
      </c>
      <c r="D83" s="5" t="s">
        <v>4</v>
      </c>
      <c r="E83" s="5" t="s">
        <v>181</v>
      </c>
      <c r="F83" s="6" t="s">
        <v>48</v>
      </c>
      <c r="G83" s="5" t="s">
        <v>240</v>
      </c>
      <c r="H83" s="5"/>
      <c r="I83" s="73">
        <v>7.4097222222222217E-2</v>
      </c>
      <c r="J83" s="6">
        <v>2</v>
      </c>
      <c r="K83" s="57">
        <f t="shared" si="0"/>
        <v>805.81980973698955</v>
      </c>
    </row>
    <row r="84" spans="1:11">
      <c r="A84" s="6">
        <v>9</v>
      </c>
      <c r="B84" s="6">
        <v>213</v>
      </c>
      <c r="C84" s="5" t="s">
        <v>416</v>
      </c>
      <c r="D84" s="5" t="s">
        <v>30</v>
      </c>
      <c r="E84" s="5" t="s">
        <v>6</v>
      </c>
      <c r="F84" s="6" t="s">
        <v>48</v>
      </c>
      <c r="G84" s="5" t="s">
        <v>417</v>
      </c>
      <c r="H84" s="5" t="s">
        <v>418</v>
      </c>
      <c r="I84" s="73">
        <v>7.4328703703703702E-2</v>
      </c>
      <c r="J84" s="6">
        <v>3</v>
      </c>
      <c r="K84" s="57">
        <f t="shared" si="0"/>
        <v>802.08916246968863</v>
      </c>
    </row>
    <row r="85" spans="1:11">
      <c r="A85" s="6">
        <v>10</v>
      </c>
      <c r="B85" s="6">
        <v>388</v>
      </c>
      <c r="C85" s="5" t="s">
        <v>158</v>
      </c>
      <c r="D85" s="5" t="s">
        <v>125</v>
      </c>
      <c r="E85" s="5" t="s">
        <v>9</v>
      </c>
      <c r="F85" s="6" t="s">
        <v>57</v>
      </c>
      <c r="G85" s="5" t="s">
        <v>164</v>
      </c>
      <c r="H85" s="5"/>
      <c r="I85" s="73">
        <v>7.480324074074074E-2</v>
      </c>
      <c r="J85" s="6">
        <v>3</v>
      </c>
      <c r="K85" s="57">
        <f t="shared" si="0"/>
        <v>794.44133557172188</v>
      </c>
    </row>
    <row r="86" spans="1:11">
      <c r="A86" s="6">
        <v>11</v>
      </c>
      <c r="B86" s="6">
        <v>209</v>
      </c>
      <c r="C86" s="5" t="s">
        <v>411</v>
      </c>
      <c r="D86" s="5" t="s">
        <v>202</v>
      </c>
      <c r="E86" s="5" t="s">
        <v>6</v>
      </c>
      <c r="F86" s="6" t="s">
        <v>45</v>
      </c>
      <c r="G86" s="5" t="s">
        <v>412</v>
      </c>
      <c r="H86" s="5"/>
      <c r="I86" s="73">
        <v>7.7407407407407411E-2</v>
      </c>
      <c r="J86" s="3">
        <v>3</v>
      </c>
      <c r="K86" s="57">
        <f t="shared" si="0"/>
        <v>752.47155381458697</v>
      </c>
    </row>
    <row r="87" spans="1:11">
      <c r="A87" s="6">
        <v>12</v>
      </c>
      <c r="B87" s="6">
        <v>345</v>
      </c>
      <c r="C87" s="5" t="s">
        <v>453</v>
      </c>
      <c r="D87" s="5" t="s">
        <v>18</v>
      </c>
      <c r="E87" s="5" t="s">
        <v>6</v>
      </c>
      <c r="F87" s="6" t="s">
        <v>57</v>
      </c>
      <c r="G87" s="5" t="s">
        <v>454</v>
      </c>
      <c r="H87" s="5" t="s">
        <v>455</v>
      </c>
      <c r="I87" s="73">
        <v>7.8935185185185178E-2</v>
      </c>
      <c r="J87" s="6">
        <v>4</v>
      </c>
      <c r="K87" s="57">
        <f t="shared" si="0"/>
        <v>727.84928185040121</v>
      </c>
    </row>
    <row r="88" spans="1:11">
      <c r="A88" s="6">
        <v>13</v>
      </c>
      <c r="B88" s="6">
        <v>203</v>
      </c>
      <c r="C88" s="5" t="s">
        <v>234</v>
      </c>
      <c r="D88" s="5" t="s">
        <v>29</v>
      </c>
      <c r="E88" s="5" t="s">
        <v>6</v>
      </c>
      <c r="F88" s="6" t="s">
        <v>57</v>
      </c>
      <c r="G88" s="5" t="s">
        <v>244</v>
      </c>
      <c r="H88" s="5" t="s">
        <v>212</v>
      </c>
      <c r="I88" s="73">
        <v>7.9259259259259265E-2</v>
      </c>
      <c r="J88" s="6">
        <v>5</v>
      </c>
      <c r="K88" s="57">
        <f t="shared" si="0"/>
        <v>722.62637567617992</v>
      </c>
    </row>
    <row r="89" spans="1:11">
      <c r="A89" s="6">
        <v>14</v>
      </c>
      <c r="B89" s="6">
        <v>210</v>
      </c>
      <c r="C89" s="5" t="s">
        <v>12</v>
      </c>
      <c r="D89" s="5" t="s">
        <v>413</v>
      </c>
      <c r="E89" s="5" t="s">
        <v>9</v>
      </c>
      <c r="F89" s="6" t="s">
        <v>48</v>
      </c>
      <c r="G89" s="5" t="s">
        <v>414</v>
      </c>
      <c r="H89" s="5" t="s">
        <v>415</v>
      </c>
      <c r="I89" s="73">
        <v>8.1597222222222224E-2</v>
      </c>
      <c r="J89" s="6">
        <v>4</v>
      </c>
      <c r="K89" s="57">
        <f t="shared" si="0"/>
        <v>684.94683827644099</v>
      </c>
    </row>
    <row r="90" spans="1:11">
      <c r="A90" s="6">
        <v>15</v>
      </c>
      <c r="B90" s="6">
        <v>253</v>
      </c>
      <c r="C90" s="5" t="s">
        <v>22</v>
      </c>
      <c r="D90" s="5" t="s">
        <v>10</v>
      </c>
      <c r="E90" s="5" t="s">
        <v>6</v>
      </c>
      <c r="F90" s="6" t="s">
        <v>54</v>
      </c>
      <c r="G90" s="5" t="s">
        <v>96</v>
      </c>
      <c r="H90" s="5" t="s">
        <v>243</v>
      </c>
      <c r="I90" s="73">
        <v>8.1759259259259254E-2</v>
      </c>
      <c r="J90" s="6">
        <v>2</v>
      </c>
      <c r="K90" s="57">
        <f t="shared" si="0"/>
        <v>682.33538518933062</v>
      </c>
    </row>
    <row r="91" spans="1:11">
      <c r="A91" s="6">
        <v>16</v>
      </c>
      <c r="B91" s="6">
        <v>314</v>
      </c>
      <c r="C91" s="5" t="s">
        <v>445</v>
      </c>
      <c r="D91" s="5" t="s">
        <v>444</v>
      </c>
      <c r="E91" s="5" t="s">
        <v>6</v>
      </c>
      <c r="F91" s="6" t="s">
        <v>48</v>
      </c>
      <c r="G91" s="5" t="s">
        <v>446</v>
      </c>
      <c r="H91" s="5"/>
      <c r="I91" s="73">
        <v>8.3738425925925938E-2</v>
      </c>
      <c r="J91" s="6">
        <v>5</v>
      </c>
      <c r="K91" s="57">
        <f t="shared" si="0"/>
        <v>650.43835105390781</v>
      </c>
    </row>
    <row r="92" spans="1:11">
      <c r="A92" s="6">
        <v>17</v>
      </c>
      <c r="B92" s="6">
        <v>330</v>
      </c>
      <c r="C92" s="5" t="s">
        <v>448</v>
      </c>
      <c r="D92" s="5" t="s">
        <v>447</v>
      </c>
      <c r="E92" s="5" t="s">
        <v>6</v>
      </c>
      <c r="F92" s="6" t="s">
        <v>54</v>
      </c>
      <c r="G92" s="5" t="s">
        <v>449</v>
      </c>
      <c r="H92" s="5" t="s">
        <v>155</v>
      </c>
      <c r="I92" s="73">
        <v>8.4409722222222219E-2</v>
      </c>
      <c r="J92" s="6">
        <v>3</v>
      </c>
      <c r="K92" s="57">
        <f t="shared" si="0"/>
        <v>639.61947397873553</v>
      </c>
    </row>
    <row r="93" spans="1:11">
      <c r="A93" s="6">
        <v>18</v>
      </c>
      <c r="B93" s="6">
        <v>369</v>
      </c>
      <c r="C93" s="5" t="s">
        <v>293</v>
      </c>
      <c r="D93" s="5" t="s">
        <v>459</v>
      </c>
      <c r="E93" s="5" t="s">
        <v>6</v>
      </c>
      <c r="F93" s="6" t="s">
        <v>48</v>
      </c>
      <c r="G93" s="5" t="s">
        <v>430</v>
      </c>
      <c r="H93" s="5" t="s">
        <v>460</v>
      </c>
      <c r="I93" s="73">
        <v>8.5428240740740735E-2</v>
      </c>
      <c r="J93" s="6">
        <v>6</v>
      </c>
      <c r="K93" s="57">
        <f t="shared" si="0"/>
        <v>623.20462600261158</v>
      </c>
    </row>
    <row r="94" spans="1:11">
      <c r="A94" s="6">
        <v>19</v>
      </c>
      <c r="B94" s="6">
        <v>287</v>
      </c>
      <c r="C94" s="5" t="s">
        <v>433</v>
      </c>
      <c r="D94" s="5" t="s">
        <v>8</v>
      </c>
      <c r="E94" s="5" t="s">
        <v>6</v>
      </c>
      <c r="F94" s="6" t="s">
        <v>48</v>
      </c>
      <c r="G94" s="5" t="s">
        <v>434</v>
      </c>
      <c r="H94" s="5" t="s">
        <v>435</v>
      </c>
      <c r="I94" s="73">
        <v>8.9583333333333334E-2</v>
      </c>
      <c r="J94" s="6">
        <v>7</v>
      </c>
      <c r="K94" s="57">
        <f t="shared" si="0"/>
        <v>556.23950755456076</v>
      </c>
    </row>
    <row r="95" spans="1:11">
      <c r="A95" s="6">
        <v>20</v>
      </c>
      <c r="B95" s="6">
        <v>380</v>
      </c>
      <c r="C95" s="5" t="s">
        <v>20</v>
      </c>
      <c r="D95" s="5" t="s">
        <v>25</v>
      </c>
      <c r="E95" s="5" t="s">
        <v>6</v>
      </c>
      <c r="F95" s="6" t="s">
        <v>48</v>
      </c>
      <c r="G95" s="5" t="s">
        <v>461</v>
      </c>
      <c r="H95" s="5"/>
      <c r="I95" s="73">
        <v>9.1192129629629637E-2</v>
      </c>
      <c r="J95" s="6">
        <v>8</v>
      </c>
      <c r="K95" s="57">
        <f t="shared" si="0"/>
        <v>530.31150904681954</v>
      </c>
    </row>
    <row r="96" spans="1:11">
      <c r="A96" s="6">
        <v>21</v>
      </c>
      <c r="B96" s="6">
        <v>353</v>
      </c>
      <c r="C96" s="5" t="s">
        <v>182</v>
      </c>
      <c r="D96" s="5" t="s">
        <v>11</v>
      </c>
      <c r="E96" s="5" t="s">
        <v>6</v>
      </c>
      <c r="F96" s="6" t="s">
        <v>51</v>
      </c>
      <c r="G96" s="5" t="s">
        <v>458</v>
      </c>
      <c r="H96" s="5" t="s">
        <v>215</v>
      </c>
      <c r="I96" s="73">
        <v>9.3564814814814823E-2</v>
      </c>
      <c r="J96" s="6">
        <v>2</v>
      </c>
      <c r="K96" s="57">
        <f t="shared" si="0"/>
        <v>492.07237455698572</v>
      </c>
    </row>
    <row r="97" spans="1:11">
      <c r="A97" s="6">
        <v>22</v>
      </c>
      <c r="B97" s="6">
        <v>202</v>
      </c>
      <c r="C97" s="5" t="s">
        <v>251</v>
      </c>
      <c r="D97" s="5" t="s">
        <v>4</v>
      </c>
      <c r="E97" s="5" t="s">
        <v>9</v>
      </c>
      <c r="F97" s="6" t="s">
        <v>48</v>
      </c>
      <c r="G97" s="5" t="s">
        <v>261</v>
      </c>
      <c r="H97" s="5"/>
      <c r="I97" s="73">
        <v>9.3958333333333324E-2</v>
      </c>
      <c r="J97" s="6">
        <v>9</v>
      </c>
      <c r="K97" s="57">
        <f t="shared" si="0"/>
        <v>485.73027420257444</v>
      </c>
    </row>
    <row r="98" spans="1:11">
      <c r="A98" s="6">
        <v>23</v>
      </c>
      <c r="B98" s="6">
        <v>207</v>
      </c>
      <c r="C98" s="5" t="s">
        <v>409</v>
      </c>
      <c r="D98" s="5" t="s">
        <v>8</v>
      </c>
      <c r="E98" s="5" t="s">
        <v>6</v>
      </c>
      <c r="F98" s="6" t="s">
        <v>54</v>
      </c>
      <c r="G98" s="5" t="s">
        <v>410</v>
      </c>
      <c r="H98" s="5"/>
      <c r="I98" s="73">
        <v>9.420138888888889E-2</v>
      </c>
      <c r="J98" s="6">
        <v>4</v>
      </c>
      <c r="K98" s="57">
        <f t="shared" si="0"/>
        <v>481.81309457190832</v>
      </c>
    </row>
    <row r="99" spans="1:11">
      <c r="A99" s="6">
        <v>24</v>
      </c>
      <c r="B99" s="6">
        <v>256</v>
      </c>
      <c r="C99" s="5" t="s">
        <v>230</v>
      </c>
      <c r="D99" s="5" t="s">
        <v>11</v>
      </c>
      <c r="E99" s="5" t="s">
        <v>6</v>
      </c>
      <c r="F99" s="6" t="s">
        <v>45</v>
      </c>
      <c r="G99" s="5" t="s">
        <v>237</v>
      </c>
      <c r="H99" s="5"/>
      <c r="I99" s="73">
        <v>9.6076388888888878E-2</v>
      </c>
      <c r="J99" s="3">
        <v>4</v>
      </c>
      <c r="K99" s="57">
        <f t="shared" si="0"/>
        <v>451.59485170677141</v>
      </c>
    </row>
    <row r="100" spans="1:11">
      <c r="A100" s="6">
        <v>25</v>
      </c>
      <c r="B100" s="6">
        <v>303</v>
      </c>
      <c r="C100" s="5" t="s">
        <v>438</v>
      </c>
      <c r="D100" s="5" t="s">
        <v>12</v>
      </c>
      <c r="E100" s="5" t="s">
        <v>6</v>
      </c>
      <c r="F100" s="6" t="s">
        <v>45</v>
      </c>
      <c r="G100" s="5" t="s">
        <v>439</v>
      </c>
      <c r="H100" s="5" t="s">
        <v>440</v>
      </c>
      <c r="I100" s="73">
        <v>9.6168981481481494E-2</v>
      </c>
      <c r="J100" s="3">
        <v>5</v>
      </c>
      <c r="K100" s="57">
        <f t="shared" si="0"/>
        <v>450.10259279985075</v>
      </c>
    </row>
    <row r="101" spans="1:11">
      <c r="A101" s="6">
        <v>26</v>
      </c>
      <c r="B101" s="6">
        <v>241</v>
      </c>
      <c r="C101" s="5" t="s">
        <v>426</v>
      </c>
      <c r="D101" s="5" t="s">
        <v>425</v>
      </c>
      <c r="E101" s="5" t="s">
        <v>128</v>
      </c>
      <c r="F101" s="6" t="s">
        <v>88</v>
      </c>
      <c r="G101" s="5" t="s">
        <v>427</v>
      </c>
      <c r="H101" s="5" t="s">
        <v>299</v>
      </c>
      <c r="I101" s="73">
        <v>9.6423611111111127E-2</v>
      </c>
      <c r="J101" s="3">
        <v>1</v>
      </c>
      <c r="K101" s="57">
        <f t="shared" si="0"/>
        <v>445.99888080581974</v>
      </c>
    </row>
    <row r="102" spans="1:11">
      <c r="A102" s="6">
        <v>27</v>
      </c>
      <c r="B102" s="6">
        <v>245</v>
      </c>
      <c r="C102" s="5" t="s">
        <v>161</v>
      </c>
      <c r="D102" s="5" t="s">
        <v>11</v>
      </c>
      <c r="E102" s="5" t="s">
        <v>9</v>
      </c>
      <c r="F102" s="6" t="s">
        <v>51</v>
      </c>
      <c r="G102" s="5" t="s">
        <v>165</v>
      </c>
      <c r="H102" s="5" t="s">
        <v>166</v>
      </c>
      <c r="I102" s="73">
        <v>9.7662037037037033E-2</v>
      </c>
      <c r="J102" s="6">
        <v>3</v>
      </c>
      <c r="K102" s="57">
        <f t="shared" si="0"/>
        <v>426.03991792576034</v>
      </c>
    </row>
    <row r="103" spans="1:11">
      <c r="A103" s="6">
        <v>28</v>
      </c>
      <c r="B103" s="6">
        <v>321</v>
      </c>
      <c r="C103" s="5" t="s">
        <v>146</v>
      </c>
      <c r="D103" s="5" t="s">
        <v>8</v>
      </c>
      <c r="E103" s="5" t="s">
        <v>9</v>
      </c>
      <c r="F103" s="6" t="s">
        <v>48</v>
      </c>
      <c r="G103" s="5" t="s">
        <v>151</v>
      </c>
      <c r="H103" s="5" t="s">
        <v>145</v>
      </c>
      <c r="I103" s="73">
        <v>9.9143518518518506E-2</v>
      </c>
      <c r="J103" s="6">
        <v>10</v>
      </c>
      <c r="K103" s="57">
        <f t="shared" si="0"/>
        <v>402.16377541503488</v>
      </c>
    </row>
    <row r="104" spans="1:11">
      <c r="A104" s="6">
        <v>29</v>
      </c>
      <c r="B104" s="6">
        <v>242</v>
      </c>
      <c r="C104" s="5" t="s">
        <v>148</v>
      </c>
      <c r="D104" s="5" t="s">
        <v>31</v>
      </c>
      <c r="E104" s="5" t="s">
        <v>9</v>
      </c>
      <c r="F104" s="6" t="s">
        <v>54</v>
      </c>
      <c r="G104" s="5" t="s">
        <v>153</v>
      </c>
      <c r="H104" s="5" t="s">
        <v>428</v>
      </c>
      <c r="I104" s="73">
        <v>9.9155092592592586E-2</v>
      </c>
      <c r="J104" s="6">
        <v>5</v>
      </c>
      <c r="K104" s="57">
        <f t="shared" si="0"/>
        <v>401.97724305166969</v>
      </c>
    </row>
    <row r="105" spans="1:11">
      <c r="A105" s="6">
        <v>30</v>
      </c>
      <c r="B105" s="6">
        <v>350</v>
      </c>
      <c r="C105" s="5" t="s">
        <v>456</v>
      </c>
      <c r="D105" s="5" t="s">
        <v>447</v>
      </c>
      <c r="E105" s="5" t="s">
        <v>6</v>
      </c>
      <c r="F105" s="6" t="s">
        <v>48</v>
      </c>
      <c r="G105" s="5" t="s">
        <v>457</v>
      </c>
      <c r="H105" s="5"/>
      <c r="I105" s="73">
        <v>9.9884259259259256E-2</v>
      </c>
      <c r="J105" s="6">
        <v>11</v>
      </c>
      <c r="K105" s="57">
        <f t="shared" si="0"/>
        <v>390.22570415967198</v>
      </c>
    </row>
    <row r="106" spans="1:11">
      <c r="A106" s="6">
        <v>31</v>
      </c>
      <c r="B106" s="6">
        <v>233</v>
      </c>
      <c r="C106" s="5" t="s">
        <v>422</v>
      </c>
      <c r="D106" s="5" t="s">
        <v>12</v>
      </c>
      <c r="E106" s="5" t="s">
        <v>9</v>
      </c>
      <c r="F106" s="6" t="s">
        <v>45</v>
      </c>
      <c r="G106" s="5" t="s">
        <v>423</v>
      </c>
      <c r="H106" s="5" t="s">
        <v>424</v>
      </c>
      <c r="I106" s="73">
        <v>0.10225694444444444</v>
      </c>
      <c r="J106" s="3">
        <v>6</v>
      </c>
      <c r="K106" s="57">
        <f t="shared" si="0"/>
        <v>351.98656966983788</v>
      </c>
    </row>
    <row r="107" spans="1:11">
      <c r="A107" s="6">
        <v>32</v>
      </c>
      <c r="B107" s="6">
        <v>231</v>
      </c>
      <c r="C107" s="5" t="s">
        <v>198</v>
      </c>
      <c r="D107" s="5" t="s">
        <v>31</v>
      </c>
      <c r="E107" s="5" t="s">
        <v>236</v>
      </c>
      <c r="F107" s="6" t="s">
        <v>51</v>
      </c>
      <c r="G107" s="5" t="s">
        <v>225</v>
      </c>
      <c r="H107" s="5"/>
      <c r="I107" s="73">
        <v>0.10855324074074074</v>
      </c>
      <c r="J107" s="6">
        <v>4</v>
      </c>
      <c r="K107" s="57">
        <f t="shared" si="0"/>
        <v>250.51296399925405</v>
      </c>
    </row>
    <row r="108" spans="1:11">
      <c r="A108" s="6">
        <v>33</v>
      </c>
      <c r="B108" s="6">
        <v>222</v>
      </c>
      <c r="C108" s="5" t="s">
        <v>420</v>
      </c>
      <c r="D108" s="5" t="s">
        <v>419</v>
      </c>
      <c r="E108" s="5" t="s">
        <v>6</v>
      </c>
      <c r="F108" s="6" t="s">
        <v>51</v>
      </c>
      <c r="G108" s="5" t="s">
        <v>421</v>
      </c>
      <c r="H108" s="5"/>
      <c r="I108" s="73">
        <v>0.11495370370370371</v>
      </c>
      <c r="J108" s="6">
        <v>5</v>
      </c>
      <c r="K108" s="57">
        <f t="shared" si="0"/>
        <v>147.36056705838462</v>
      </c>
    </row>
    <row r="109" spans="1:11">
      <c r="A109" s="6">
        <v>34</v>
      </c>
      <c r="B109" s="6">
        <v>313</v>
      </c>
      <c r="C109" s="5" t="s">
        <v>441</v>
      </c>
      <c r="D109" s="5" t="s">
        <v>15</v>
      </c>
      <c r="E109" s="5" t="s">
        <v>6</v>
      </c>
      <c r="F109" s="6" t="s">
        <v>45</v>
      </c>
      <c r="G109" s="5" t="s">
        <v>442</v>
      </c>
      <c r="H109" s="5" t="s">
        <v>443</v>
      </c>
      <c r="I109" s="78" t="s">
        <v>171</v>
      </c>
      <c r="J109" s="3">
        <v>7</v>
      </c>
      <c r="K109" s="2">
        <v>0</v>
      </c>
    </row>
    <row r="110" spans="1:11">
      <c r="A110" s="3">
        <v>35</v>
      </c>
      <c r="B110" s="6">
        <v>389</v>
      </c>
      <c r="C110" s="5" t="s">
        <v>246</v>
      </c>
      <c r="D110" s="5" t="s">
        <v>18</v>
      </c>
      <c r="E110" s="5" t="s">
        <v>6</v>
      </c>
      <c r="F110" s="6" t="s">
        <v>48</v>
      </c>
      <c r="G110" s="50" t="s">
        <v>255</v>
      </c>
      <c r="H110" s="5"/>
      <c r="I110" s="78" t="s">
        <v>171</v>
      </c>
      <c r="J110" s="6">
        <v>12</v>
      </c>
      <c r="K110" s="2">
        <v>0</v>
      </c>
    </row>
    <row r="111" spans="1:11">
      <c r="A111" s="3">
        <v>36</v>
      </c>
      <c r="B111" s="6">
        <v>300</v>
      </c>
      <c r="C111" s="5" t="s">
        <v>436</v>
      </c>
      <c r="D111" s="5" t="s">
        <v>125</v>
      </c>
      <c r="E111" s="5" t="s">
        <v>6</v>
      </c>
      <c r="F111" s="6" t="s">
        <v>51</v>
      </c>
      <c r="G111" s="5" t="s">
        <v>437</v>
      </c>
      <c r="H111" s="5"/>
      <c r="I111" s="78" t="s">
        <v>171</v>
      </c>
      <c r="J111" s="6">
        <v>6</v>
      </c>
      <c r="K111" s="2">
        <v>0</v>
      </c>
    </row>
    <row r="112" spans="1:11">
      <c r="A112" s="37"/>
      <c r="B112" s="38"/>
      <c r="C112" s="41"/>
      <c r="D112" s="41"/>
      <c r="E112" s="41"/>
      <c r="F112" s="38"/>
      <c r="G112" s="41"/>
      <c r="H112" s="41"/>
      <c r="I112" s="79"/>
      <c r="J112" s="38"/>
    </row>
    <row r="113" spans="1:11">
      <c r="A113" s="37"/>
      <c r="B113" s="38"/>
      <c r="C113" s="39" t="s">
        <v>168</v>
      </c>
      <c r="D113" s="39" t="s">
        <v>110</v>
      </c>
      <c r="E113" s="40"/>
      <c r="F113" s="41"/>
      <c r="H113" s="41"/>
      <c r="I113" s="80"/>
      <c r="J113" s="37"/>
    </row>
    <row r="114" spans="1:11">
      <c r="A114" s="3" t="s">
        <v>108</v>
      </c>
      <c r="B114" s="6" t="s">
        <v>0</v>
      </c>
      <c r="C114" s="5" t="s">
        <v>2</v>
      </c>
      <c r="D114" s="5" t="s">
        <v>91</v>
      </c>
      <c r="E114" s="7" t="s">
        <v>3</v>
      </c>
      <c r="F114" s="6" t="s">
        <v>62</v>
      </c>
      <c r="G114" s="6" t="s">
        <v>61</v>
      </c>
      <c r="H114" s="6" t="s">
        <v>63</v>
      </c>
      <c r="I114" s="76" t="s">
        <v>64</v>
      </c>
      <c r="J114" s="3" t="s">
        <v>109</v>
      </c>
      <c r="K114" s="10" t="s">
        <v>397</v>
      </c>
    </row>
    <row r="115" spans="1:11">
      <c r="A115" s="6">
        <v>1</v>
      </c>
      <c r="B115" s="6">
        <v>206</v>
      </c>
      <c r="C115" s="5" t="s">
        <v>407</v>
      </c>
      <c r="D115" s="5" t="s">
        <v>14</v>
      </c>
      <c r="E115" s="5" t="s">
        <v>6</v>
      </c>
      <c r="F115" s="6" t="s">
        <v>55</v>
      </c>
      <c r="G115" s="5" t="s">
        <v>408</v>
      </c>
      <c r="H115" s="5"/>
      <c r="I115" s="73">
        <v>9.0925925925925924E-2</v>
      </c>
      <c r="J115" s="6">
        <v>1</v>
      </c>
      <c r="K115" s="57">
        <f>((2-(I115/$I$115))*1000)</f>
        <v>1000</v>
      </c>
    </row>
    <row r="116" spans="1:11">
      <c r="A116" s="6">
        <v>2</v>
      </c>
      <c r="B116" s="6">
        <v>257</v>
      </c>
      <c r="C116" s="5" t="s">
        <v>197</v>
      </c>
      <c r="D116" s="5" t="s">
        <v>176</v>
      </c>
      <c r="E116" s="5" t="s">
        <v>6</v>
      </c>
      <c r="F116" s="6" t="s">
        <v>55</v>
      </c>
      <c r="G116" s="5" t="s">
        <v>224</v>
      </c>
      <c r="H116" s="5" t="s">
        <v>431</v>
      </c>
      <c r="I116" s="73">
        <v>9.8923611111111101E-2</v>
      </c>
      <c r="J116" s="6">
        <v>2</v>
      </c>
      <c r="K116" s="57">
        <f t="shared" ref="K116:K120" si="1">((2-(I116/$I$115))*1000)</f>
        <v>912.04175152749497</v>
      </c>
    </row>
    <row r="117" spans="1:11">
      <c r="A117" s="6">
        <v>3</v>
      </c>
      <c r="B117" s="6">
        <v>250</v>
      </c>
      <c r="C117" s="5" t="s">
        <v>429</v>
      </c>
      <c r="D117" s="5" t="s">
        <v>19</v>
      </c>
      <c r="E117" s="5" t="s">
        <v>6</v>
      </c>
      <c r="F117" s="6" t="s">
        <v>49</v>
      </c>
      <c r="G117" s="5" t="s">
        <v>430</v>
      </c>
      <c r="H117" s="5"/>
      <c r="I117" s="73">
        <v>9.9884259259259256E-2</v>
      </c>
      <c r="J117" s="3">
        <v>1</v>
      </c>
      <c r="K117" s="57">
        <f t="shared" si="1"/>
        <v>901.4765784114054</v>
      </c>
    </row>
    <row r="118" spans="1:11">
      <c r="A118" s="6">
        <v>4</v>
      </c>
      <c r="B118" s="6">
        <v>277</v>
      </c>
      <c r="C118" s="5" t="s">
        <v>149</v>
      </c>
      <c r="D118" s="5" t="s">
        <v>19</v>
      </c>
      <c r="E118" s="5" t="s">
        <v>9</v>
      </c>
      <c r="F118" s="6" t="s">
        <v>52</v>
      </c>
      <c r="G118" s="5" t="s">
        <v>154</v>
      </c>
      <c r="H118" s="5" t="s">
        <v>432</v>
      </c>
      <c r="I118" s="73">
        <v>0.10694444444444444</v>
      </c>
      <c r="J118" s="6">
        <v>1</v>
      </c>
      <c r="K118" s="57">
        <f t="shared" si="1"/>
        <v>823.8289205702647</v>
      </c>
    </row>
    <row r="119" spans="1:11">
      <c r="A119" s="6">
        <v>5</v>
      </c>
      <c r="B119" s="6">
        <v>201</v>
      </c>
      <c r="C119" s="5" t="s">
        <v>231</v>
      </c>
      <c r="D119" s="5" t="s">
        <v>19</v>
      </c>
      <c r="E119" s="5" t="s">
        <v>169</v>
      </c>
      <c r="F119" s="6" t="s">
        <v>52</v>
      </c>
      <c r="G119" s="5" t="s">
        <v>238</v>
      </c>
      <c r="H119" s="5" t="s">
        <v>402</v>
      </c>
      <c r="I119" s="73">
        <v>0.10768518518518518</v>
      </c>
      <c r="J119" s="6">
        <v>2</v>
      </c>
      <c r="K119" s="57">
        <f t="shared" si="1"/>
        <v>815.68228105906314</v>
      </c>
    </row>
    <row r="120" spans="1:11">
      <c r="A120" s="6">
        <v>6</v>
      </c>
      <c r="B120" s="6">
        <v>232</v>
      </c>
      <c r="C120" s="5" t="s">
        <v>24</v>
      </c>
      <c r="D120" s="5" t="s">
        <v>23</v>
      </c>
      <c r="E120" s="5" t="s">
        <v>6</v>
      </c>
      <c r="F120" s="6" t="s">
        <v>55</v>
      </c>
      <c r="G120" s="5" t="s">
        <v>41</v>
      </c>
      <c r="H120" s="5" t="s">
        <v>239</v>
      </c>
      <c r="I120" s="73">
        <v>0.10907407407407409</v>
      </c>
      <c r="J120" s="6">
        <v>3</v>
      </c>
      <c r="K120" s="57">
        <f t="shared" si="1"/>
        <v>800.40733197556006</v>
      </c>
    </row>
    <row r="121" spans="1:11">
      <c r="A121" s="6">
        <v>7</v>
      </c>
      <c r="B121" s="6">
        <v>200</v>
      </c>
      <c r="C121" s="5" t="s">
        <v>400</v>
      </c>
      <c r="D121" s="5" t="s">
        <v>399</v>
      </c>
      <c r="E121" s="5" t="s">
        <v>6</v>
      </c>
      <c r="F121" s="6" t="s">
        <v>49</v>
      </c>
      <c r="G121" s="5" t="s">
        <v>401</v>
      </c>
      <c r="H121" s="5"/>
      <c r="I121" s="78" t="s">
        <v>171</v>
      </c>
      <c r="J121" s="6">
        <v>2</v>
      </c>
      <c r="K121" s="2">
        <v>0</v>
      </c>
    </row>
    <row r="122" spans="1:11">
      <c r="A122" s="16"/>
      <c r="B122" s="16"/>
      <c r="C122" s="18"/>
      <c r="D122" t="s">
        <v>534</v>
      </c>
      <c r="E122" s="18"/>
      <c r="F122" s="18"/>
      <c r="G122" s="16"/>
      <c r="H122" s="18"/>
      <c r="I122" s="81"/>
    </row>
    <row r="123" spans="1:11">
      <c r="A123" t="s">
        <v>111</v>
      </c>
      <c r="B123" s="16"/>
      <c r="C123" s="18"/>
      <c r="D123" s="18"/>
      <c r="E123" s="18"/>
      <c r="F123" s="34"/>
      <c r="G123"/>
      <c r="H123"/>
      <c r="I123" s="82"/>
    </row>
    <row r="124" spans="1:11">
      <c r="A124"/>
      <c r="B124" s="16"/>
      <c r="C124" s="18"/>
      <c r="D124" s="16"/>
      <c r="E124" s="18"/>
      <c r="F124" s="35"/>
      <c r="G124"/>
      <c r="H124"/>
      <c r="I124" s="82"/>
    </row>
    <row r="125" spans="1:11">
      <c r="A125" t="s">
        <v>265</v>
      </c>
      <c r="B125" s="16"/>
      <c r="C125" s="18"/>
      <c r="D125" s="18"/>
      <c r="E125" s="18"/>
      <c r="F125" s="36"/>
      <c r="G125"/>
      <c r="H125"/>
      <c r="I125" s="82"/>
    </row>
    <row r="126" spans="1:11">
      <c r="A126"/>
      <c r="B126" s="24"/>
      <c r="C126"/>
      <c r="E126" s="29"/>
      <c r="F126" s="29"/>
      <c r="H126" s="30"/>
      <c r="I126" s="83"/>
    </row>
    <row r="127" spans="1:11">
      <c r="A127" s="29" t="s">
        <v>113</v>
      </c>
      <c r="B127" s="24"/>
      <c r="C127"/>
      <c r="E127" s="29"/>
      <c r="F127" s="29"/>
      <c r="H127" s="30"/>
      <c r="I127" s="83"/>
    </row>
    <row r="128" spans="1:11">
      <c r="A128" s="29"/>
      <c r="B128" s="1"/>
    </row>
    <row r="129" spans="1:9">
      <c r="A129" s="1"/>
      <c r="B129" s="1"/>
      <c r="C129" s="1" t="s">
        <v>535</v>
      </c>
    </row>
    <row r="131" spans="1:9">
      <c r="A131" t="s">
        <v>463</v>
      </c>
      <c r="B131"/>
      <c r="C131"/>
      <c r="D131"/>
    </row>
    <row r="132" spans="1:9">
      <c r="A132" s="3" t="s">
        <v>45</v>
      </c>
      <c r="B132" s="3" t="s">
        <v>46</v>
      </c>
      <c r="C132" s="4" t="s">
        <v>83</v>
      </c>
      <c r="D132" s="5"/>
      <c r="H132" s="24"/>
      <c r="I132" s="82"/>
    </row>
    <row r="133" spans="1:9">
      <c r="A133" s="3" t="s">
        <v>48</v>
      </c>
      <c r="B133" s="3" t="s">
        <v>49</v>
      </c>
      <c r="C133" s="4" t="s">
        <v>84</v>
      </c>
      <c r="D133" s="5"/>
      <c r="H133" s="24"/>
      <c r="I133" s="82"/>
    </row>
    <row r="134" spans="1:9">
      <c r="A134" s="3" t="s">
        <v>51</v>
      </c>
      <c r="B134" s="3" t="s">
        <v>52</v>
      </c>
      <c r="C134" s="4" t="s">
        <v>85</v>
      </c>
      <c r="D134" s="5"/>
      <c r="H134" s="24"/>
      <c r="I134" s="82"/>
    </row>
    <row r="135" spans="1:9">
      <c r="A135" s="3" t="s">
        <v>54</v>
      </c>
      <c r="B135" s="3" t="s">
        <v>55</v>
      </c>
      <c r="C135" s="4" t="s">
        <v>86</v>
      </c>
      <c r="D135" s="5"/>
      <c r="H135" s="24"/>
      <c r="I135" s="82"/>
    </row>
    <row r="136" spans="1:9">
      <c r="A136" s="3" t="s">
        <v>57</v>
      </c>
      <c r="B136" s="3" t="s">
        <v>58</v>
      </c>
      <c r="C136" s="4" t="s">
        <v>87</v>
      </c>
      <c r="D136" s="5"/>
      <c r="H136" s="24"/>
      <c r="I136" s="82"/>
    </row>
    <row r="137" spans="1:9">
      <c r="A137" s="3" t="s">
        <v>88</v>
      </c>
      <c r="B137" s="3" t="s">
        <v>89</v>
      </c>
      <c r="C137" s="4" t="s">
        <v>90</v>
      </c>
      <c r="D137" s="5"/>
      <c r="H137" s="24"/>
      <c r="I137" s="82"/>
    </row>
  </sheetData>
  <sortState ref="B115:J125">
    <sortCondition ref="I115:I125"/>
  </sortState>
  <pageMargins left="0.7" right="0.7" top="0.75" bottom="0.75" header="0.3" footer="0.3"/>
  <pageSetup paperSize="9" orientation="portrait" horizontalDpi="300" verticalDpi="300" r:id="rId1"/>
  <drawing r:id="rId2"/>
  <legacyDrawing r:id="rId3"/>
  <controls>
    <control shapeId="2060" r:id="rId4" name="Control 12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P100"/>
  <sheetViews>
    <sheetView tabSelected="1" workbookViewId="0"/>
  </sheetViews>
  <sheetFormatPr defaultRowHeight="14.4"/>
  <cols>
    <col min="1" max="1" width="10.33203125" style="24" customWidth="1"/>
    <col min="2" max="2" width="8.88671875" style="26"/>
    <col min="3" max="3" width="14" style="1" customWidth="1"/>
    <col min="4" max="4" width="15.44140625" style="1" customWidth="1"/>
    <col min="5" max="5" width="18.44140625" style="1" customWidth="1"/>
    <col min="6" max="6" width="14.77734375" style="1" customWidth="1"/>
    <col min="7" max="7" width="13.44140625" style="1" customWidth="1"/>
    <col min="8" max="8" width="27.6640625" style="1" customWidth="1"/>
    <col min="9" max="9" width="11.6640625" style="82" customWidth="1"/>
    <col min="10" max="10" width="10.5546875" customWidth="1"/>
    <col min="11" max="11" width="12.21875" customWidth="1"/>
  </cols>
  <sheetData>
    <row r="1" spans="1:9">
      <c r="A1" s="19"/>
      <c r="B1" s="15"/>
      <c r="D1" s="20" t="s">
        <v>106</v>
      </c>
      <c r="E1" s="15"/>
      <c r="F1" s="15"/>
      <c r="G1" s="16"/>
      <c r="H1" s="16"/>
    </row>
    <row r="2" spans="1:9">
      <c r="B2" s="20" t="s">
        <v>269</v>
      </c>
      <c r="D2" s="20" t="s">
        <v>132</v>
      </c>
      <c r="F2" s="21" t="s">
        <v>114</v>
      </c>
      <c r="G2" s="23"/>
      <c r="H2" s="23"/>
    </row>
    <row r="3" spans="1:9">
      <c r="B3" s="20" t="s">
        <v>271</v>
      </c>
      <c r="C3" s="21"/>
      <c r="F3" s="21" t="s">
        <v>172</v>
      </c>
      <c r="H3" s="23" t="s">
        <v>270</v>
      </c>
    </row>
    <row r="4" spans="1:9">
      <c r="B4" s="18"/>
      <c r="D4" s="23" t="s">
        <v>135</v>
      </c>
      <c r="E4" s="18"/>
      <c r="F4" s="18"/>
      <c r="G4" s="16"/>
      <c r="H4" s="16"/>
    </row>
    <row r="5" spans="1:9">
      <c r="B5" s="24"/>
      <c r="C5"/>
      <c r="D5"/>
      <c r="E5"/>
      <c r="F5"/>
      <c r="H5"/>
    </row>
    <row r="6" spans="1:9">
      <c r="A6" s="3" t="s">
        <v>105</v>
      </c>
      <c r="B6" s="6" t="s">
        <v>0</v>
      </c>
      <c r="C6" s="5" t="s">
        <v>2</v>
      </c>
      <c r="D6" s="5" t="s">
        <v>1</v>
      </c>
      <c r="E6" s="5" t="s">
        <v>3</v>
      </c>
      <c r="F6" s="5" t="s">
        <v>82</v>
      </c>
      <c r="G6" s="5" t="s">
        <v>39</v>
      </c>
      <c r="H6" s="5" t="s">
        <v>40</v>
      </c>
      <c r="I6" s="76" t="s">
        <v>64</v>
      </c>
    </row>
    <row r="7" spans="1:9">
      <c r="A7" s="3"/>
      <c r="B7" s="6"/>
      <c r="D7" s="9" t="s">
        <v>92</v>
      </c>
      <c r="E7" s="5"/>
      <c r="F7" s="10" t="s">
        <v>45</v>
      </c>
      <c r="G7" s="5"/>
      <c r="H7" s="11"/>
      <c r="I7" s="84"/>
    </row>
    <row r="8" spans="1:9">
      <c r="A8" s="6">
        <v>1</v>
      </c>
      <c r="B8" s="3">
        <v>505</v>
      </c>
      <c r="C8" s="2" t="s">
        <v>497</v>
      </c>
      <c r="D8" s="2" t="s">
        <v>16</v>
      </c>
      <c r="E8" s="2" t="s">
        <v>6</v>
      </c>
      <c r="F8" s="3" t="s">
        <v>45</v>
      </c>
      <c r="G8" s="42" t="s">
        <v>498</v>
      </c>
      <c r="H8" s="2"/>
      <c r="I8" s="84">
        <v>0.13488425925925926</v>
      </c>
    </row>
    <row r="9" spans="1:9">
      <c r="A9" s="3"/>
      <c r="B9" s="6"/>
      <c r="C9" s="5"/>
      <c r="D9" s="49"/>
      <c r="E9" s="5"/>
      <c r="F9" s="14"/>
      <c r="G9" s="6"/>
      <c r="H9" s="5"/>
      <c r="I9" s="46"/>
    </row>
    <row r="10" spans="1:9">
      <c r="A10" s="3"/>
      <c r="B10" s="6"/>
      <c r="D10" s="9" t="s">
        <v>93</v>
      </c>
      <c r="E10" s="5"/>
      <c r="F10" s="10" t="s">
        <v>48</v>
      </c>
      <c r="G10" s="5"/>
      <c r="H10" s="5"/>
      <c r="I10" s="46"/>
    </row>
    <row r="11" spans="1:9">
      <c r="A11" s="6">
        <v>1</v>
      </c>
      <c r="B11" s="6">
        <v>555</v>
      </c>
      <c r="C11" s="5" t="s">
        <v>494</v>
      </c>
      <c r="D11" s="5" t="s">
        <v>12</v>
      </c>
      <c r="E11" s="5" t="s">
        <v>6</v>
      </c>
      <c r="F11" s="6" t="s">
        <v>48</v>
      </c>
      <c r="G11" s="5" t="s">
        <v>495</v>
      </c>
      <c r="H11" s="5" t="s">
        <v>496</v>
      </c>
      <c r="I11" s="73">
        <v>9.3206018518518521E-2</v>
      </c>
    </row>
    <row r="12" spans="1:9">
      <c r="A12" s="6">
        <v>2</v>
      </c>
      <c r="B12" s="6">
        <v>414</v>
      </c>
      <c r="C12" s="5" t="s">
        <v>160</v>
      </c>
      <c r="D12" s="5" t="s">
        <v>8</v>
      </c>
      <c r="E12" s="5" t="s">
        <v>6</v>
      </c>
      <c r="F12" s="6" t="s">
        <v>48</v>
      </c>
      <c r="G12" s="5" t="s">
        <v>483</v>
      </c>
      <c r="H12" s="5" t="s">
        <v>258</v>
      </c>
      <c r="I12" s="73">
        <v>9.3738425925925919E-2</v>
      </c>
    </row>
    <row r="13" spans="1:9">
      <c r="A13" s="6">
        <v>3</v>
      </c>
      <c r="B13" s="6">
        <v>413</v>
      </c>
      <c r="C13" s="5" t="s">
        <v>173</v>
      </c>
      <c r="D13" s="5" t="s">
        <v>481</v>
      </c>
      <c r="E13" s="5" t="s">
        <v>6</v>
      </c>
      <c r="F13" s="6" t="s">
        <v>48</v>
      </c>
      <c r="G13" s="5" t="s">
        <v>482</v>
      </c>
      <c r="H13" s="5" t="s">
        <v>260</v>
      </c>
      <c r="I13" s="73">
        <v>9.7974537037037027E-2</v>
      </c>
    </row>
    <row r="14" spans="1:9">
      <c r="A14" s="6">
        <v>4</v>
      </c>
      <c r="B14" s="6">
        <v>409</v>
      </c>
      <c r="C14" s="5" t="s">
        <v>479</v>
      </c>
      <c r="D14" s="5" t="s">
        <v>116</v>
      </c>
      <c r="E14" s="5" t="s">
        <v>6</v>
      </c>
      <c r="F14" s="6" t="s">
        <v>48</v>
      </c>
      <c r="G14" s="5" t="s">
        <v>480</v>
      </c>
      <c r="H14" s="5" t="s">
        <v>228</v>
      </c>
      <c r="I14" s="73">
        <v>0.10256944444444445</v>
      </c>
    </row>
    <row r="15" spans="1:9">
      <c r="A15" s="6">
        <v>5</v>
      </c>
      <c r="B15" s="6">
        <v>499</v>
      </c>
      <c r="C15" s="5" t="s">
        <v>250</v>
      </c>
      <c r="D15" s="5" t="s">
        <v>11</v>
      </c>
      <c r="E15" s="5" t="s">
        <v>6</v>
      </c>
      <c r="F15" s="6" t="s">
        <v>48</v>
      </c>
      <c r="G15" s="5" t="s">
        <v>259</v>
      </c>
      <c r="H15" s="5"/>
      <c r="I15" s="73">
        <v>0.1108912037037037</v>
      </c>
    </row>
    <row r="16" spans="1:9">
      <c r="A16" s="6">
        <v>6</v>
      </c>
      <c r="B16" s="6">
        <v>411</v>
      </c>
      <c r="C16" s="5" t="s">
        <v>157</v>
      </c>
      <c r="D16" s="5" t="s">
        <v>118</v>
      </c>
      <c r="E16" s="5" t="s">
        <v>6</v>
      </c>
      <c r="F16" s="6" t="s">
        <v>48</v>
      </c>
      <c r="G16" s="5" t="s">
        <v>163</v>
      </c>
      <c r="H16" s="5"/>
      <c r="I16" s="73">
        <v>0.11121527777777777</v>
      </c>
    </row>
    <row r="17" spans="1:16">
      <c r="A17" s="6">
        <v>7</v>
      </c>
      <c r="B17" s="6">
        <v>456</v>
      </c>
      <c r="C17" s="5" t="s">
        <v>247</v>
      </c>
      <c r="D17" s="5" t="s">
        <v>28</v>
      </c>
      <c r="E17" s="5" t="s">
        <v>6</v>
      </c>
      <c r="F17" s="6" t="s">
        <v>48</v>
      </c>
      <c r="G17" s="5" t="s">
        <v>256</v>
      </c>
      <c r="H17" s="5" t="s">
        <v>492</v>
      </c>
      <c r="I17" s="73">
        <v>0.11802083333333334</v>
      </c>
    </row>
    <row r="18" spans="1:16">
      <c r="A18" s="6">
        <v>8</v>
      </c>
      <c r="B18" s="6">
        <v>401</v>
      </c>
      <c r="C18" s="5" t="s">
        <v>468</v>
      </c>
      <c r="D18" s="5" t="s">
        <v>7</v>
      </c>
      <c r="E18" s="5" t="s">
        <v>9</v>
      </c>
      <c r="F18" s="6" t="s">
        <v>48</v>
      </c>
      <c r="G18" s="5" t="s">
        <v>469</v>
      </c>
      <c r="H18" s="5" t="s">
        <v>470</v>
      </c>
      <c r="I18" s="73">
        <v>0.13483796296296297</v>
      </c>
    </row>
    <row r="19" spans="1:16">
      <c r="A19" s="6">
        <v>9</v>
      </c>
      <c r="B19" s="6">
        <v>454</v>
      </c>
      <c r="C19" s="5" t="s">
        <v>349</v>
      </c>
      <c r="D19" s="5" t="s">
        <v>249</v>
      </c>
      <c r="E19" s="5" t="s">
        <v>9</v>
      </c>
      <c r="F19" s="6" t="s">
        <v>48</v>
      </c>
      <c r="G19" s="5" t="s">
        <v>491</v>
      </c>
      <c r="H19" s="5"/>
      <c r="I19" s="78" t="s">
        <v>171</v>
      </c>
    </row>
    <row r="20" spans="1:16">
      <c r="A20" s="3"/>
      <c r="B20" s="6"/>
      <c r="C20" s="9"/>
      <c r="D20" s="5"/>
      <c r="E20" s="5"/>
      <c r="F20" s="10"/>
      <c r="G20" s="10"/>
      <c r="H20" s="5"/>
      <c r="I20" s="46"/>
    </row>
    <row r="21" spans="1:16">
      <c r="A21" s="3"/>
      <c r="B21" s="6"/>
      <c r="D21" s="9" t="s">
        <v>94</v>
      </c>
      <c r="E21" s="5"/>
      <c r="F21" s="10" t="s">
        <v>51</v>
      </c>
      <c r="G21" s="5"/>
      <c r="H21" s="5"/>
      <c r="I21" s="46"/>
    </row>
    <row r="22" spans="1:16">
      <c r="A22" s="6">
        <v>1</v>
      </c>
      <c r="B22" s="6">
        <v>405</v>
      </c>
      <c r="C22" s="5" t="s">
        <v>156</v>
      </c>
      <c r="D22" s="5" t="s">
        <v>18</v>
      </c>
      <c r="E22" s="5" t="s">
        <v>6</v>
      </c>
      <c r="F22" s="6" t="s">
        <v>51</v>
      </c>
      <c r="G22" s="5" t="s">
        <v>162</v>
      </c>
      <c r="H22" s="5"/>
      <c r="I22" s="73">
        <v>0.10225694444444444</v>
      </c>
    </row>
    <row r="23" spans="1:16">
      <c r="A23" s="6">
        <v>2</v>
      </c>
      <c r="B23" s="6">
        <v>444</v>
      </c>
      <c r="C23" s="5" t="s">
        <v>488</v>
      </c>
      <c r="D23" s="5" t="s">
        <v>21</v>
      </c>
      <c r="E23" s="5" t="s">
        <v>489</v>
      </c>
      <c r="F23" s="6" t="s">
        <v>51</v>
      </c>
      <c r="G23" s="5" t="s">
        <v>490</v>
      </c>
      <c r="H23" s="5"/>
      <c r="I23" s="73">
        <v>0.1062037037037037</v>
      </c>
    </row>
    <row r="24" spans="1:16">
      <c r="A24" s="6">
        <v>3</v>
      </c>
      <c r="B24" s="6">
        <v>434</v>
      </c>
      <c r="C24" s="5" t="s">
        <v>486</v>
      </c>
      <c r="D24" s="5" t="s">
        <v>18</v>
      </c>
      <c r="E24" s="5" t="s">
        <v>6</v>
      </c>
      <c r="F24" s="6" t="s">
        <v>51</v>
      </c>
      <c r="G24" s="5" t="s">
        <v>487</v>
      </c>
      <c r="H24" s="5"/>
      <c r="I24" s="73">
        <v>0.11464120370370372</v>
      </c>
    </row>
    <row r="25" spans="1:16">
      <c r="A25" s="6">
        <v>4</v>
      </c>
      <c r="B25" s="6">
        <v>400</v>
      </c>
      <c r="C25" s="5" t="s">
        <v>466</v>
      </c>
      <c r="D25" s="5" t="s">
        <v>36</v>
      </c>
      <c r="E25" s="5" t="s">
        <v>9</v>
      </c>
      <c r="F25" s="6" t="s">
        <v>51</v>
      </c>
      <c r="G25" s="5" t="s">
        <v>467</v>
      </c>
      <c r="H25" s="5"/>
      <c r="I25" s="73">
        <v>0.13206018518518517</v>
      </c>
    </row>
    <row r="26" spans="1:16">
      <c r="A26" s="6"/>
      <c r="B26" s="6"/>
      <c r="C26" s="5"/>
      <c r="D26" s="5"/>
      <c r="E26" s="5"/>
      <c r="F26" s="6"/>
      <c r="G26" s="5"/>
      <c r="H26" s="5"/>
      <c r="I26" s="73"/>
      <c r="J26" s="1"/>
      <c r="M26" s="1"/>
      <c r="N26" s="1"/>
      <c r="O26" s="1"/>
      <c r="P26" s="1"/>
    </row>
    <row r="27" spans="1:16">
      <c r="A27" s="3"/>
      <c r="B27" s="6"/>
      <c r="D27" s="9" t="s">
        <v>95</v>
      </c>
      <c r="E27" s="5"/>
      <c r="F27" s="10" t="s">
        <v>54</v>
      </c>
      <c r="G27" s="5"/>
      <c r="H27" s="5"/>
      <c r="I27" s="46"/>
      <c r="J27" s="1"/>
      <c r="M27" s="1"/>
      <c r="N27" s="1"/>
      <c r="O27" s="1"/>
      <c r="P27" s="1"/>
    </row>
    <row r="28" spans="1:16">
      <c r="A28" s="6">
        <v>1</v>
      </c>
      <c r="B28" s="6">
        <v>402</v>
      </c>
      <c r="C28" s="5" t="s">
        <v>254</v>
      </c>
      <c r="D28" s="5" t="s">
        <v>25</v>
      </c>
      <c r="E28" s="5" t="s">
        <v>471</v>
      </c>
      <c r="F28" s="6" t="s">
        <v>54</v>
      </c>
      <c r="G28" s="5" t="s">
        <v>472</v>
      </c>
      <c r="H28" s="5"/>
      <c r="I28" s="73">
        <v>9.6238425925925922E-2</v>
      </c>
      <c r="M28" s="1"/>
      <c r="N28" s="1"/>
      <c r="O28" s="1"/>
      <c r="P28" s="1"/>
    </row>
    <row r="29" spans="1:16">
      <c r="A29" s="6">
        <v>2</v>
      </c>
      <c r="B29" s="6">
        <v>500</v>
      </c>
      <c r="C29" s="5" t="s">
        <v>252</v>
      </c>
      <c r="D29" s="5" t="s">
        <v>8</v>
      </c>
      <c r="E29" s="5" t="s">
        <v>17</v>
      </c>
      <c r="F29" s="6" t="s">
        <v>54</v>
      </c>
      <c r="G29" s="5" t="s">
        <v>262</v>
      </c>
      <c r="H29" s="5" t="s">
        <v>493</v>
      </c>
      <c r="I29" s="73">
        <v>0.1169675925925926</v>
      </c>
      <c r="M29" s="1"/>
      <c r="N29" s="1"/>
      <c r="O29" s="1"/>
      <c r="P29" s="1"/>
    </row>
    <row r="30" spans="1:16">
      <c r="A30" s="6">
        <v>3</v>
      </c>
      <c r="B30" s="6">
        <v>408</v>
      </c>
      <c r="C30" s="5" t="s">
        <v>190</v>
      </c>
      <c r="D30" s="5" t="s">
        <v>8</v>
      </c>
      <c r="E30" s="5" t="s">
        <v>6</v>
      </c>
      <c r="F30" s="6" t="s">
        <v>54</v>
      </c>
      <c r="G30" s="5" t="s">
        <v>216</v>
      </c>
      <c r="H30" s="5" t="s">
        <v>217</v>
      </c>
      <c r="I30" s="78" t="s">
        <v>170</v>
      </c>
      <c r="J30" s="1"/>
      <c r="M30" s="1"/>
      <c r="N30" s="1"/>
      <c r="O30" s="1"/>
      <c r="P30" s="1"/>
    </row>
    <row r="31" spans="1:16">
      <c r="A31" s="6"/>
      <c r="B31" s="6"/>
      <c r="C31" s="5"/>
      <c r="D31" s="5"/>
      <c r="E31" s="5"/>
      <c r="F31" s="6"/>
      <c r="G31" s="5"/>
      <c r="H31" s="5"/>
      <c r="I31" s="46"/>
      <c r="J31" s="1"/>
      <c r="M31" s="1"/>
      <c r="N31" s="1"/>
      <c r="O31" s="1"/>
      <c r="P31" s="1"/>
    </row>
    <row r="32" spans="1:16">
      <c r="A32" s="3"/>
      <c r="B32" s="6"/>
      <c r="D32" s="9" t="s">
        <v>97</v>
      </c>
      <c r="E32" s="5"/>
      <c r="F32" s="10" t="s">
        <v>57</v>
      </c>
      <c r="G32" s="5"/>
      <c r="H32" s="5"/>
      <c r="I32" s="46"/>
      <c r="J32" s="1"/>
      <c r="M32" s="1"/>
      <c r="N32" s="1"/>
      <c r="O32" s="1"/>
      <c r="P32" s="1"/>
    </row>
    <row r="33" spans="1:16">
      <c r="A33" s="6">
        <v>1</v>
      </c>
      <c r="B33" s="6">
        <v>403</v>
      </c>
      <c r="C33" s="5" t="s">
        <v>473</v>
      </c>
      <c r="D33" s="5" t="s">
        <v>447</v>
      </c>
      <c r="E33" s="5" t="s">
        <v>76</v>
      </c>
      <c r="F33" s="6" t="s">
        <v>57</v>
      </c>
      <c r="G33" s="5" t="s">
        <v>474</v>
      </c>
      <c r="H33" s="5"/>
      <c r="I33" s="73">
        <v>0.13577546296296297</v>
      </c>
      <c r="M33" s="1"/>
      <c r="N33" s="1"/>
      <c r="O33" s="1"/>
      <c r="P33" s="1"/>
    </row>
    <row r="34" spans="1:16">
      <c r="A34" s="6">
        <v>2</v>
      </c>
      <c r="B34" s="6">
        <v>410</v>
      </c>
      <c r="C34" s="5" t="s">
        <v>179</v>
      </c>
      <c r="D34" s="5" t="s">
        <v>15</v>
      </c>
      <c r="E34" s="5" t="s">
        <v>236</v>
      </c>
      <c r="F34" s="6" t="s">
        <v>57</v>
      </c>
      <c r="G34" s="5" t="s">
        <v>245</v>
      </c>
      <c r="H34" s="5"/>
      <c r="I34" s="73">
        <v>0.13755787037037037</v>
      </c>
      <c r="J34" s="1"/>
      <c r="M34" s="1"/>
      <c r="N34" s="1"/>
      <c r="O34" s="1"/>
      <c r="P34" s="1"/>
    </row>
    <row r="35" spans="1:16">
      <c r="A35" s="6"/>
      <c r="B35" s="6"/>
      <c r="C35" s="5"/>
      <c r="D35" s="5"/>
      <c r="E35" s="5"/>
      <c r="F35" s="6"/>
      <c r="G35" s="5"/>
      <c r="H35" s="5"/>
      <c r="I35" s="73"/>
      <c r="J35" s="1"/>
      <c r="M35" s="1"/>
      <c r="N35" s="1"/>
      <c r="O35" s="1"/>
      <c r="P35" s="1"/>
    </row>
    <row r="36" spans="1:16">
      <c r="A36" s="3"/>
      <c r="B36" s="10"/>
      <c r="D36" s="12" t="s">
        <v>98</v>
      </c>
      <c r="E36" s="5"/>
      <c r="F36" s="10" t="s">
        <v>88</v>
      </c>
      <c r="G36" s="5"/>
      <c r="H36" s="5"/>
      <c r="I36" s="46"/>
      <c r="J36" s="1"/>
      <c r="M36" s="1"/>
      <c r="N36" s="1"/>
      <c r="O36" s="1"/>
      <c r="P36" s="1"/>
    </row>
    <row r="37" spans="1:16">
      <c r="A37" s="6"/>
      <c r="B37" s="6"/>
      <c r="D37" s="5"/>
      <c r="E37" s="5"/>
      <c r="F37" s="6"/>
      <c r="G37" s="5"/>
      <c r="H37" s="5"/>
      <c r="I37" s="46"/>
      <c r="J37" s="1"/>
      <c r="M37" s="1"/>
      <c r="N37" s="1"/>
      <c r="O37" s="1"/>
      <c r="P37" s="1"/>
    </row>
    <row r="38" spans="1:16">
      <c r="A38" s="3"/>
      <c r="B38" s="6"/>
      <c r="D38" s="9" t="s">
        <v>99</v>
      </c>
      <c r="E38" s="5"/>
      <c r="F38" s="10" t="s">
        <v>46</v>
      </c>
      <c r="G38" s="5"/>
      <c r="H38" s="11"/>
      <c r="I38" s="46"/>
      <c r="J38" s="1"/>
      <c r="M38" s="1"/>
      <c r="N38" s="1"/>
      <c r="O38" s="1"/>
      <c r="P38" s="1"/>
    </row>
    <row r="39" spans="1:16">
      <c r="A39" s="3"/>
      <c r="B39" s="6"/>
      <c r="D39" s="5"/>
      <c r="E39" s="5"/>
      <c r="F39" s="6"/>
      <c r="G39" s="5"/>
      <c r="H39" s="5"/>
      <c r="I39" s="46"/>
      <c r="J39" s="26"/>
      <c r="M39" s="1"/>
      <c r="N39" s="1"/>
      <c r="O39" s="16"/>
      <c r="P39" s="1"/>
    </row>
    <row r="40" spans="1:16">
      <c r="A40" s="3"/>
      <c r="B40" s="6"/>
      <c r="D40" s="9" t="s">
        <v>100</v>
      </c>
      <c r="E40" s="5"/>
      <c r="F40" s="10" t="s">
        <v>49</v>
      </c>
      <c r="G40" s="5"/>
      <c r="H40" s="5"/>
      <c r="I40" s="46"/>
    </row>
    <row r="41" spans="1:16">
      <c r="A41" s="6">
        <v>1</v>
      </c>
      <c r="B41" s="6">
        <v>424</v>
      </c>
      <c r="C41" s="5" t="s">
        <v>484</v>
      </c>
      <c r="D41" s="5" t="s">
        <v>377</v>
      </c>
      <c r="E41" s="5" t="s">
        <v>80</v>
      </c>
      <c r="F41" s="6" t="s">
        <v>49</v>
      </c>
      <c r="G41" s="5" t="s">
        <v>485</v>
      </c>
      <c r="H41" s="5"/>
      <c r="I41" s="73">
        <v>0.1152662037037037</v>
      </c>
    </row>
    <row r="42" spans="1:16">
      <c r="A42" s="6">
        <v>2</v>
      </c>
      <c r="B42" s="6">
        <v>515</v>
      </c>
      <c r="C42" s="5" t="s">
        <v>138</v>
      </c>
      <c r="D42" s="5" t="s">
        <v>233</v>
      </c>
      <c r="E42" s="5" t="s">
        <v>80</v>
      </c>
      <c r="F42" s="6" t="s">
        <v>49</v>
      </c>
      <c r="G42" s="5" t="s">
        <v>241</v>
      </c>
      <c r="H42" s="5" t="s">
        <v>242</v>
      </c>
      <c r="I42" s="73">
        <v>0.12864583333333332</v>
      </c>
    </row>
    <row r="43" spans="1:16">
      <c r="A43" s="3">
        <v>3</v>
      </c>
      <c r="B43" s="6">
        <v>406</v>
      </c>
      <c r="C43" s="5" t="s">
        <v>477</v>
      </c>
      <c r="D43" s="5" t="s">
        <v>185</v>
      </c>
      <c r="E43" s="5" t="s">
        <v>6</v>
      </c>
      <c r="F43" s="6" t="s">
        <v>49</v>
      </c>
      <c r="G43" s="5" t="s">
        <v>478</v>
      </c>
      <c r="H43" s="5"/>
      <c r="I43" s="73">
        <v>0.14319444444444443</v>
      </c>
    </row>
    <row r="44" spans="1:16">
      <c r="A44" s="3"/>
      <c r="B44" s="6"/>
      <c r="C44" s="5"/>
      <c r="D44" s="5"/>
      <c r="E44" s="5"/>
      <c r="F44" s="6"/>
      <c r="G44" s="5"/>
      <c r="H44" s="5"/>
      <c r="I44" s="73"/>
    </row>
    <row r="45" spans="1:16">
      <c r="A45" s="3"/>
      <c r="B45" s="6"/>
      <c r="D45" s="9" t="s">
        <v>101</v>
      </c>
      <c r="E45" s="5"/>
      <c r="F45" s="10" t="s">
        <v>52</v>
      </c>
      <c r="G45" s="5"/>
      <c r="H45" s="5"/>
      <c r="I45" s="73"/>
    </row>
    <row r="46" spans="1:16">
      <c r="A46" s="6">
        <v>1</v>
      </c>
      <c r="B46" s="6">
        <v>404</v>
      </c>
      <c r="C46" s="5" t="s">
        <v>475</v>
      </c>
      <c r="D46" s="5" t="s">
        <v>138</v>
      </c>
      <c r="E46" s="5" t="s">
        <v>9</v>
      </c>
      <c r="F46" s="6" t="s">
        <v>52</v>
      </c>
      <c r="G46" s="5" t="s">
        <v>476</v>
      </c>
      <c r="H46" s="5"/>
      <c r="I46" s="73">
        <v>0.13206018518518517</v>
      </c>
    </row>
    <row r="47" spans="1:16">
      <c r="A47" s="6"/>
      <c r="B47" s="6"/>
      <c r="C47" s="5"/>
      <c r="D47" s="49"/>
      <c r="E47" s="5"/>
      <c r="F47" s="6"/>
      <c r="G47" s="5"/>
      <c r="H47" s="5"/>
      <c r="I47" s="46"/>
    </row>
    <row r="48" spans="1:16">
      <c r="A48" s="3"/>
      <c r="B48" s="6"/>
      <c r="D48" s="9" t="s">
        <v>102</v>
      </c>
      <c r="E48" s="5"/>
      <c r="F48" s="10" t="s">
        <v>55</v>
      </c>
      <c r="G48" s="5"/>
      <c r="H48" s="5"/>
      <c r="I48" s="73"/>
    </row>
    <row r="49" spans="1:11">
      <c r="A49" s="3">
        <v>1</v>
      </c>
      <c r="B49" s="6">
        <v>407</v>
      </c>
      <c r="C49" s="5" t="s">
        <v>174</v>
      </c>
      <c r="D49" s="5" t="s">
        <v>175</v>
      </c>
      <c r="E49" s="5" t="s">
        <v>6</v>
      </c>
      <c r="F49" s="6" t="s">
        <v>55</v>
      </c>
      <c r="G49" s="5" t="s">
        <v>206</v>
      </c>
      <c r="H49" s="5" t="s">
        <v>207</v>
      </c>
      <c r="I49" s="73">
        <v>0.15929398148148147</v>
      </c>
      <c r="J49" s="87" t="s">
        <v>536</v>
      </c>
    </row>
    <row r="50" spans="1:11">
      <c r="A50" s="3"/>
      <c r="B50" s="6"/>
      <c r="C50" s="5"/>
      <c r="D50" s="5"/>
      <c r="E50" s="5"/>
      <c r="F50" s="6"/>
      <c r="G50" s="5"/>
      <c r="H50" s="5"/>
      <c r="I50" s="78"/>
    </row>
    <row r="51" spans="1:11">
      <c r="A51" s="3"/>
      <c r="B51" s="6"/>
      <c r="D51" s="9" t="s">
        <v>103</v>
      </c>
      <c r="E51" s="5"/>
      <c r="F51" s="10" t="s">
        <v>58</v>
      </c>
      <c r="G51" s="5"/>
      <c r="H51" s="5"/>
      <c r="I51" s="84"/>
    </row>
    <row r="52" spans="1:11">
      <c r="A52" s="3"/>
      <c r="B52" s="6"/>
      <c r="C52" s="5"/>
      <c r="D52" s="5"/>
      <c r="E52" s="5"/>
      <c r="F52" s="5"/>
      <c r="G52" s="6"/>
      <c r="H52" s="5"/>
      <c r="I52" s="85"/>
    </row>
    <row r="54" spans="1:11">
      <c r="A54" s="3"/>
      <c r="B54" s="6"/>
      <c r="C54" s="12" t="s">
        <v>107</v>
      </c>
      <c r="E54" s="12" t="s">
        <v>167</v>
      </c>
      <c r="F54" s="5"/>
      <c r="G54" s="5"/>
      <c r="H54" s="5"/>
      <c r="I54" s="84"/>
      <c r="J54" s="2"/>
    </row>
    <row r="55" spans="1:11">
      <c r="A55" s="3" t="s">
        <v>108</v>
      </c>
      <c r="B55" s="6" t="s">
        <v>0</v>
      </c>
      <c r="C55" s="5" t="s">
        <v>2</v>
      </c>
      <c r="D55" s="5" t="s">
        <v>91</v>
      </c>
      <c r="E55" s="7" t="s">
        <v>3</v>
      </c>
      <c r="F55" s="6" t="s">
        <v>62</v>
      </c>
      <c r="G55" s="6" t="s">
        <v>61</v>
      </c>
      <c r="H55" s="6" t="s">
        <v>63</v>
      </c>
      <c r="I55" s="76" t="s">
        <v>64</v>
      </c>
      <c r="J55" s="5" t="s">
        <v>109</v>
      </c>
      <c r="K55" s="10" t="s">
        <v>397</v>
      </c>
    </row>
    <row r="56" spans="1:11">
      <c r="A56" s="6">
        <v>1</v>
      </c>
      <c r="B56" s="6">
        <v>555</v>
      </c>
      <c r="C56" s="5" t="s">
        <v>494</v>
      </c>
      <c r="D56" s="5" t="s">
        <v>12</v>
      </c>
      <c r="E56" s="5" t="s">
        <v>6</v>
      </c>
      <c r="F56" s="6" t="s">
        <v>48</v>
      </c>
      <c r="G56" s="5" t="s">
        <v>495</v>
      </c>
      <c r="H56" s="5" t="s">
        <v>496</v>
      </c>
      <c r="I56" s="73">
        <v>9.3206018518518521E-2</v>
      </c>
      <c r="J56" s="6">
        <v>1</v>
      </c>
      <c r="K56" s="57">
        <f>((2-(I56/$I$56))*1000)</f>
        <v>1000</v>
      </c>
    </row>
    <row r="57" spans="1:11">
      <c r="A57" s="6">
        <v>2</v>
      </c>
      <c r="B57" s="6">
        <v>414</v>
      </c>
      <c r="C57" s="5" t="s">
        <v>160</v>
      </c>
      <c r="D57" s="5" t="s">
        <v>8</v>
      </c>
      <c r="E57" s="5" t="s">
        <v>6</v>
      </c>
      <c r="F57" s="6" t="s">
        <v>48</v>
      </c>
      <c r="G57" s="5" t="s">
        <v>483</v>
      </c>
      <c r="H57" s="5" t="s">
        <v>258</v>
      </c>
      <c r="I57" s="73">
        <v>9.3738425925925919E-2</v>
      </c>
      <c r="J57" s="6">
        <v>2</v>
      </c>
      <c r="K57" s="57">
        <f t="shared" ref="K57:K72" si="0">((2-(I57/$I$56))*1000)</f>
        <v>994.28784303986095</v>
      </c>
    </row>
    <row r="58" spans="1:11">
      <c r="A58" s="6">
        <v>3</v>
      </c>
      <c r="B58" s="6">
        <v>402</v>
      </c>
      <c r="C58" s="5" t="s">
        <v>254</v>
      </c>
      <c r="D58" s="5" t="s">
        <v>25</v>
      </c>
      <c r="E58" s="5" t="s">
        <v>471</v>
      </c>
      <c r="F58" s="6" t="s">
        <v>54</v>
      </c>
      <c r="G58" s="5" t="s">
        <v>472</v>
      </c>
      <c r="H58" s="5"/>
      <c r="I58" s="73">
        <v>9.6238425925925922E-2</v>
      </c>
      <c r="J58" s="6">
        <v>1</v>
      </c>
      <c r="K58" s="57">
        <f t="shared" si="0"/>
        <v>967.46554079225143</v>
      </c>
    </row>
    <row r="59" spans="1:11">
      <c r="A59" s="6">
        <v>4</v>
      </c>
      <c r="B59" s="6">
        <v>413</v>
      </c>
      <c r="C59" s="5" t="s">
        <v>173</v>
      </c>
      <c r="D59" s="5" t="s">
        <v>481</v>
      </c>
      <c r="E59" s="5" t="s">
        <v>6</v>
      </c>
      <c r="F59" s="6" t="s">
        <v>48</v>
      </c>
      <c r="G59" s="5" t="s">
        <v>482</v>
      </c>
      <c r="H59" s="5" t="s">
        <v>260</v>
      </c>
      <c r="I59" s="73">
        <v>9.7974537037037027E-2</v>
      </c>
      <c r="J59" s="6">
        <v>3</v>
      </c>
      <c r="K59" s="57">
        <f t="shared" si="0"/>
        <v>948.83894200918917</v>
      </c>
    </row>
    <row r="60" spans="1:11">
      <c r="A60" s="6">
        <v>5</v>
      </c>
      <c r="B60" s="6">
        <v>405</v>
      </c>
      <c r="C60" s="5" t="s">
        <v>156</v>
      </c>
      <c r="D60" s="5" t="s">
        <v>18</v>
      </c>
      <c r="E60" s="5" t="s">
        <v>6</v>
      </c>
      <c r="F60" s="6" t="s">
        <v>51</v>
      </c>
      <c r="G60" s="5" t="s">
        <v>162</v>
      </c>
      <c r="H60" s="5"/>
      <c r="I60" s="73">
        <v>0.10225694444444444</v>
      </c>
      <c r="J60" s="6">
        <v>1</v>
      </c>
      <c r="K60" s="57">
        <f t="shared" si="0"/>
        <v>902.89333167763573</v>
      </c>
    </row>
    <row r="61" spans="1:11">
      <c r="A61" s="6">
        <v>6</v>
      </c>
      <c r="B61" s="6">
        <v>409</v>
      </c>
      <c r="C61" s="5" t="s">
        <v>479</v>
      </c>
      <c r="D61" s="5" t="s">
        <v>116</v>
      </c>
      <c r="E61" s="5" t="s">
        <v>6</v>
      </c>
      <c r="F61" s="6" t="s">
        <v>48</v>
      </c>
      <c r="G61" s="5" t="s">
        <v>480</v>
      </c>
      <c r="H61" s="5" t="s">
        <v>228</v>
      </c>
      <c r="I61" s="73">
        <v>0.10256944444444445</v>
      </c>
      <c r="J61" s="6">
        <v>4</v>
      </c>
      <c r="K61" s="57">
        <f t="shared" si="0"/>
        <v>899.54054389668431</v>
      </c>
    </row>
    <row r="62" spans="1:11">
      <c r="A62" s="6">
        <v>7</v>
      </c>
      <c r="B62" s="6">
        <v>444</v>
      </c>
      <c r="C62" s="5" t="s">
        <v>488</v>
      </c>
      <c r="D62" s="5" t="s">
        <v>21</v>
      </c>
      <c r="E62" s="5" t="s">
        <v>489</v>
      </c>
      <c r="F62" s="6" t="s">
        <v>51</v>
      </c>
      <c r="G62" s="5" t="s">
        <v>490</v>
      </c>
      <c r="H62" s="5"/>
      <c r="I62" s="73">
        <v>0.1062037037037037</v>
      </c>
      <c r="J62" s="6">
        <v>2</v>
      </c>
      <c r="K62" s="57">
        <f t="shared" si="0"/>
        <v>860.54886377747425</v>
      </c>
    </row>
    <row r="63" spans="1:11">
      <c r="A63" s="6">
        <v>8</v>
      </c>
      <c r="B63" s="6">
        <v>499</v>
      </c>
      <c r="C63" s="5" t="s">
        <v>250</v>
      </c>
      <c r="D63" s="5" t="s">
        <v>11</v>
      </c>
      <c r="E63" s="5" t="s">
        <v>6</v>
      </c>
      <c r="F63" s="6" t="s">
        <v>48</v>
      </c>
      <c r="G63" s="5" t="s">
        <v>259</v>
      </c>
      <c r="H63" s="5"/>
      <c r="I63" s="73">
        <v>0.1108912037037037</v>
      </c>
      <c r="J63" s="6">
        <v>5</v>
      </c>
      <c r="K63" s="57">
        <f t="shared" si="0"/>
        <v>810.25704706320619</v>
      </c>
    </row>
    <row r="64" spans="1:11">
      <c r="A64" s="6">
        <v>9</v>
      </c>
      <c r="B64" s="6">
        <v>411</v>
      </c>
      <c r="C64" s="5" t="s">
        <v>157</v>
      </c>
      <c r="D64" s="5" t="s">
        <v>118</v>
      </c>
      <c r="E64" s="5" t="s">
        <v>6</v>
      </c>
      <c r="F64" s="6" t="s">
        <v>48</v>
      </c>
      <c r="G64" s="5" t="s">
        <v>163</v>
      </c>
      <c r="H64" s="5"/>
      <c r="I64" s="73">
        <v>0.11121527777777777</v>
      </c>
      <c r="J64" s="6">
        <v>6</v>
      </c>
      <c r="K64" s="57">
        <f t="shared" si="0"/>
        <v>806.78008195703478</v>
      </c>
    </row>
    <row r="65" spans="1:11">
      <c r="A65" s="6">
        <v>10</v>
      </c>
      <c r="B65" s="6">
        <v>434</v>
      </c>
      <c r="C65" s="5" t="s">
        <v>486</v>
      </c>
      <c r="D65" s="5" t="s">
        <v>18</v>
      </c>
      <c r="E65" s="5" t="s">
        <v>6</v>
      </c>
      <c r="F65" s="6" t="s">
        <v>51</v>
      </c>
      <c r="G65" s="5" t="s">
        <v>487</v>
      </c>
      <c r="H65" s="5"/>
      <c r="I65" s="73">
        <v>0.11464120370370372</v>
      </c>
      <c r="J65" s="6">
        <v>3</v>
      </c>
      <c r="K65" s="57">
        <f t="shared" si="0"/>
        <v>770.0235936917918</v>
      </c>
    </row>
    <row r="66" spans="1:11">
      <c r="A66" s="6">
        <v>11</v>
      </c>
      <c r="B66" s="6">
        <v>500</v>
      </c>
      <c r="C66" s="5" t="s">
        <v>252</v>
      </c>
      <c r="D66" s="5" t="s">
        <v>8</v>
      </c>
      <c r="E66" s="5" t="s">
        <v>17</v>
      </c>
      <c r="F66" s="6" t="s">
        <v>54</v>
      </c>
      <c r="G66" s="5" t="s">
        <v>262</v>
      </c>
      <c r="H66" s="5" t="s">
        <v>493</v>
      </c>
      <c r="I66" s="73">
        <v>0.1169675925925926</v>
      </c>
      <c r="J66" s="6">
        <v>2</v>
      </c>
      <c r="K66" s="57">
        <f t="shared" si="0"/>
        <v>745.06395132248861</v>
      </c>
    </row>
    <row r="67" spans="1:11">
      <c r="A67" s="6">
        <v>12</v>
      </c>
      <c r="B67" s="6">
        <v>456</v>
      </c>
      <c r="C67" s="5" t="s">
        <v>247</v>
      </c>
      <c r="D67" s="5" t="s">
        <v>28</v>
      </c>
      <c r="E67" s="5" t="s">
        <v>6</v>
      </c>
      <c r="F67" s="6" t="s">
        <v>48</v>
      </c>
      <c r="G67" s="5" t="s">
        <v>256</v>
      </c>
      <c r="H67" s="5" t="s">
        <v>492</v>
      </c>
      <c r="I67" s="73">
        <v>0.11802083333333334</v>
      </c>
      <c r="J67" s="6">
        <v>7</v>
      </c>
      <c r="K67" s="57">
        <f t="shared" si="0"/>
        <v>733.76381472743083</v>
      </c>
    </row>
    <row r="68" spans="1:11">
      <c r="A68" s="3">
        <v>13</v>
      </c>
      <c r="B68" s="6">
        <v>400</v>
      </c>
      <c r="C68" s="5" t="s">
        <v>466</v>
      </c>
      <c r="D68" s="5" t="s">
        <v>36</v>
      </c>
      <c r="E68" s="5" t="s">
        <v>9</v>
      </c>
      <c r="F68" s="6" t="s">
        <v>51</v>
      </c>
      <c r="G68" s="5" t="s">
        <v>467</v>
      </c>
      <c r="H68" s="5"/>
      <c r="I68" s="73">
        <v>0.13206018518518517</v>
      </c>
      <c r="J68" s="6">
        <v>4</v>
      </c>
      <c r="K68" s="57">
        <f t="shared" si="0"/>
        <v>583.13671923506786</v>
      </c>
    </row>
    <row r="69" spans="1:11">
      <c r="A69" s="3">
        <v>14</v>
      </c>
      <c r="B69" s="6">
        <v>401</v>
      </c>
      <c r="C69" s="5" t="s">
        <v>468</v>
      </c>
      <c r="D69" s="5" t="s">
        <v>7</v>
      </c>
      <c r="E69" s="5" t="s">
        <v>9</v>
      </c>
      <c r="F69" s="6" t="s">
        <v>48</v>
      </c>
      <c r="G69" s="5" t="s">
        <v>469</v>
      </c>
      <c r="H69" s="5" t="s">
        <v>470</v>
      </c>
      <c r="I69" s="73">
        <v>0.13483796296296297</v>
      </c>
      <c r="J69" s="6">
        <v>8</v>
      </c>
      <c r="K69" s="57">
        <f t="shared" si="0"/>
        <v>553.33416118216803</v>
      </c>
    </row>
    <row r="70" spans="1:11">
      <c r="A70" s="3">
        <v>15</v>
      </c>
      <c r="B70" s="3">
        <v>505</v>
      </c>
      <c r="C70" s="2" t="s">
        <v>497</v>
      </c>
      <c r="D70" s="2" t="s">
        <v>16</v>
      </c>
      <c r="E70" s="2" t="s">
        <v>6</v>
      </c>
      <c r="F70" s="3" t="s">
        <v>45</v>
      </c>
      <c r="G70" s="42" t="s">
        <v>498</v>
      </c>
      <c r="H70" s="2"/>
      <c r="I70" s="84">
        <v>0.13488425925925926</v>
      </c>
      <c r="J70" s="6">
        <v>1</v>
      </c>
      <c r="K70" s="57">
        <f t="shared" si="0"/>
        <v>552.83745188128637</v>
      </c>
    </row>
    <row r="71" spans="1:11">
      <c r="A71" s="3">
        <v>16</v>
      </c>
      <c r="B71" s="6">
        <v>403</v>
      </c>
      <c r="C71" s="5" t="s">
        <v>473</v>
      </c>
      <c r="D71" s="5" t="s">
        <v>447</v>
      </c>
      <c r="E71" s="5" t="s">
        <v>76</v>
      </c>
      <c r="F71" s="6" t="s">
        <v>57</v>
      </c>
      <c r="G71" s="5" t="s">
        <v>474</v>
      </c>
      <c r="H71" s="5"/>
      <c r="I71" s="73">
        <v>0.13577546296296297</v>
      </c>
      <c r="J71" s="6">
        <v>1</v>
      </c>
      <c r="K71" s="57">
        <f t="shared" si="0"/>
        <v>543.27579783931458</v>
      </c>
    </row>
    <row r="72" spans="1:11">
      <c r="A72" s="3">
        <v>17</v>
      </c>
      <c r="B72" s="6">
        <v>410</v>
      </c>
      <c r="C72" s="5" t="s">
        <v>179</v>
      </c>
      <c r="D72" s="5" t="s">
        <v>15</v>
      </c>
      <c r="E72" s="5" t="s">
        <v>236</v>
      </c>
      <c r="F72" s="6" t="s">
        <v>57</v>
      </c>
      <c r="G72" s="5" t="s">
        <v>245</v>
      </c>
      <c r="H72" s="5"/>
      <c r="I72" s="73">
        <v>0.13755787037037037</v>
      </c>
      <c r="J72" s="6">
        <v>2</v>
      </c>
      <c r="K72" s="57">
        <f t="shared" si="0"/>
        <v>524.15248975537065</v>
      </c>
    </row>
    <row r="73" spans="1:11">
      <c r="A73" s="3">
        <v>18</v>
      </c>
      <c r="B73" s="6">
        <v>454</v>
      </c>
      <c r="C73" s="5" t="s">
        <v>349</v>
      </c>
      <c r="D73" s="5" t="s">
        <v>249</v>
      </c>
      <c r="E73" s="5" t="s">
        <v>9</v>
      </c>
      <c r="F73" s="6" t="s">
        <v>48</v>
      </c>
      <c r="G73" s="5" t="s">
        <v>491</v>
      </c>
      <c r="H73" s="5"/>
      <c r="I73" s="78" t="s">
        <v>171</v>
      </c>
      <c r="J73" s="6">
        <v>9</v>
      </c>
      <c r="K73">
        <v>0</v>
      </c>
    </row>
    <row r="74" spans="1:11">
      <c r="A74" s="3">
        <v>19</v>
      </c>
      <c r="B74" s="6">
        <v>408</v>
      </c>
      <c r="C74" s="5" t="s">
        <v>190</v>
      </c>
      <c r="D74" s="5" t="s">
        <v>8</v>
      </c>
      <c r="E74" s="5" t="s">
        <v>6</v>
      </c>
      <c r="F74" s="6" t="s">
        <v>54</v>
      </c>
      <c r="G74" s="5" t="s">
        <v>216</v>
      </c>
      <c r="H74" s="5" t="s">
        <v>217</v>
      </c>
      <c r="I74" s="78" t="s">
        <v>170</v>
      </c>
      <c r="J74" s="6">
        <v>3</v>
      </c>
      <c r="K74">
        <v>0</v>
      </c>
    </row>
    <row r="75" spans="1:11">
      <c r="A75" s="2"/>
      <c r="B75" s="3"/>
      <c r="C75" s="2"/>
      <c r="D75" s="5"/>
      <c r="E75" s="2"/>
      <c r="F75" s="2"/>
      <c r="G75" s="2"/>
      <c r="H75" s="2"/>
      <c r="I75" s="84"/>
      <c r="J75" s="2"/>
    </row>
    <row r="76" spans="1:11">
      <c r="A76" s="3"/>
      <c r="B76" s="6"/>
      <c r="C76" s="12" t="s">
        <v>110</v>
      </c>
      <c r="D76" s="5"/>
      <c r="E76" s="12" t="s">
        <v>167</v>
      </c>
      <c r="F76" s="5"/>
      <c r="G76" s="5"/>
      <c r="H76" s="5"/>
      <c r="I76" s="84"/>
      <c r="J76" s="2"/>
    </row>
    <row r="77" spans="1:11">
      <c r="A77" s="3" t="s">
        <v>108</v>
      </c>
      <c r="B77" s="6" t="s">
        <v>0</v>
      </c>
      <c r="C77" s="5" t="s">
        <v>2</v>
      </c>
      <c r="D77" s="5" t="s">
        <v>91</v>
      </c>
      <c r="E77" s="7" t="s">
        <v>3</v>
      </c>
      <c r="F77" s="6" t="s">
        <v>62</v>
      </c>
      <c r="G77" s="6" t="s">
        <v>61</v>
      </c>
      <c r="H77" s="6" t="s">
        <v>63</v>
      </c>
      <c r="I77" s="76" t="s">
        <v>64</v>
      </c>
      <c r="J77" s="5" t="s">
        <v>109</v>
      </c>
      <c r="K77" s="10" t="s">
        <v>397</v>
      </c>
    </row>
    <row r="78" spans="1:11">
      <c r="A78" s="3">
        <v>1</v>
      </c>
      <c r="B78" s="6">
        <v>424</v>
      </c>
      <c r="C78" s="5" t="s">
        <v>484</v>
      </c>
      <c r="D78" s="5" t="s">
        <v>377</v>
      </c>
      <c r="E78" s="5" t="s">
        <v>80</v>
      </c>
      <c r="F78" s="6" t="s">
        <v>49</v>
      </c>
      <c r="G78" s="5" t="s">
        <v>485</v>
      </c>
      <c r="H78" s="5"/>
      <c r="I78" s="73">
        <v>0.1152662037037037</v>
      </c>
      <c r="J78" s="6">
        <v>1</v>
      </c>
      <c r="K78" s="57">
        <f>((2-(I78/$I$78))*1000)</f>
        <v>1000</v>
      </c>
    </row>
    <row r="79" spans="1:11">
      <c r="A79" s="3">
        <v>2</v>
      </c>
      <c r="B79" s="6">
        <v>515</v>
      </c>
      <c r="C79" s="5" t="s">
        <v>233</v>
      </c>
      <c r="D79" s="5" t="s">
        <v>138</v>
      </c>
      <c r="E79" s="5" t="s">
        <v>80</v>
      </c>
      <c r="F79" s="6" t="s">
        <v>49</v>
      </c>
      <c r="G79" s="5" t="s">
        <v>241</v>
      </c>
      <c r="H79" s="5" t="s">
        <v>242</v>
      </c>
      <c r="I79" s="73">
        <v>0.12864583333333332</v>
      </c>
      <c r="J79" s="6">
        <v>2</v>
      </c>
      <c r="K79" s="57">
        <f t="shared" ref="K79:K82" si="1">((2-(I79/$I$78))*1000)</f>
        <v>883.9240887639321</v>
      </c>
    </row>
    <row r="80" spans="1:11">
      <c r="A80" s="6">
        <v>3</v>
      </c>
      <c r="B80" s="6">
        <v>404</v>
      </c>
      <c r="C80" s="5" t="s">
        <v>475</v>
      </c>
      <c r="D80" s="5" t="s">
        <v>138</v>
      </c>
      <c r="E80" s="5" t="s">
        <v>9</v>
      </c>
      <c r="F80" s="6" t="s">
        <v>52</v>
      </c>
      <c r="G80" s="5" t="s">
        <v>476</v>
      </c>
      <c r="H80" s="5"/>
      <c r="I80" s="73">
        <v>0.13206018518518517</v>
      </c>
      <c r="J80" s="6">
        <v>1</v>
      </c>
      <c r="K80" s="57">
        <f t="shared" si="1"/>
        <v>854.30264082739234</v>
      </c>
    </row>
    <row r="81" spans="1:11">
      <c r="A81" s="6">
        <v>4</v>
      </c>
      <c r="B81" s="6">
        <v>406</v>
      </c>
      <c r="C81" s="5" t="s">
        <v>477</v>
      </c>
      <c r="D81" s="5" t="s">
        <v>185</v>
      </c>
      <c r="E81" s="5" t="s">
        <v>6</v>
      </c>
      <c r="F81" s="6" t="s">
        <v>49</v>
      </c>
      <c r="G81" s="5" t="s">
        <v>478</v>
      </c>
      <c r="H81" s="5"/>
      <c r="I81" s="73">
        <v>0.14319444444444443</v>
      </c>
      <c r="J81" s="3">
        <v>3</v>
      </c>
      <c r="K81" s="57">
        <f t="shared" si="1"/>
        <v>757.70659704789648</v>
      </c>
    </row>
    <row r="82" spans="1:11">
      <c r="A82" s="62">
        <v>5</v>
      </c>
      <c r="B82" s="62">
        <v>407</v>
      </c>
      <c r="C82" s="63" t="s">
        <v>174</v>
      </c>
      <c r="D82" s="63" t="s">
        <v>175</v>
      </c>
      <c r="E82" s="63" t="s">
        <v>6</v>
      </c>
      <c r="F82" s="62" t="s">
        <v>55</v>
      </c>
      <c r="G82" s="63" t="s">
        <v>206</v>
      </c>
      <c r="H82" s="63" t="s">
        <v>207</v>
      </c>
      <c r="I82" s="73">
        <v>0.15929398148148147</v>
      </c>
      <c r="J82" s="65">
        <v>1</v>
      </c>
      <c r="K82" s="57">
        <f t="shared" si="1"/>
        <v>618.0339391505172</v>
      </c>
    </row>
    <row r="83" spans="1:11" ht="15" customHeight="1">
      <c r="A83" s="32"/>
      <c r="B83" s="32"/>
      <c r="C83" s="33"/>
      <c r="D83" s="33"/>
      <c r="E83" s="33"/>
      <c r="F83" s="33"/>
      <c r="G83" s="32"/>
      <c r="H83" s="33"/>
      <c r="I83" s="86"/>
      <c r="J83" s="31"/>
    </row>
    <row r="84" spans="1:11">
      <c r="A84" s="19"/>
      <c r="B84" s="19"/>
      <c r="C84" s="15" t="s">
        <v>499</v>
      </c>
      <c r="D84" s="18"/>
      <c r="E84" s="18"/>
      <c r="F84" s="18"/>
      <c r="G84"/>
      <c r="H84"/>
    </row>
    <row r="85" spans="1:11">
      <c r="A85" s="19"/>
      <c r="B85" s="19"/>
      <c r="C85" s="15"/>
      <c r="D85" s="18"/>
      <c r="E85" s="18"/>
      <c r="F85" s="18"/>
      <c r="G85"/>
      <c r="H85"/>
    </row>
    <row r="86" spans="1:11">
      <c r="A86" s="15" t="s">
        <v>111</v>
      </c>
      <c r="B86" s="19"/>
      <c r="C86" s="15"/>
      <c r="D86" s="18"/>
      <c r="E86" s="18"/>
      <c r="F86" s="18"/>
      <c r="G86"/>
      <c r="H86"/>
    </row>
    <row r="87" spans="1:11">
      <c r="A87" s="15"/>
      <c r="B87" s="19"/>
      <c r="C87" s="15"/>
      <c r="D87" s="18"/>
      <c r="E87" s="18"/>
      <c r="F87" s="18"/>
      <c r="G87"/>
      <c r="H87"/>
    </row>
    <row r="88" spans="1:11">
      <c r="A88" s="15" t="s">
        <v>265</v>
      </c>
      <c r="B88" s="19"/>
      <c r="C88" s="15"/>
      <c r="D88" s="18"/>
      <c r="E88" s="18"/>
      <c r="F88" s="18"/>
      <c r="G88"/>
      <c r="H88"/>
    </row>
    <row r="89" spans="1:11">
      <c r="A89" s="15"/>
      <c r="B89" s="19"/>
      <c r="C89" s="15"/>
      <c r="D89" s="18"/>
      <c r="E89" s="18"/>
      <c r="F89" s="18"/>
      <c r="G89"/>
      <c r="H89"/>
    </row>
    <row r="90" spans="1:11">
      <c r="A90" s="64" t="s">
        <v>113</v>
      </c>
      <c r="B90" s="16"/>
      <c r="C90" s="18"/>
      <c r="D90" s="18"/>
      <c r="E90" s="18"/>
      <c r="F90" s="18"/>
      <c r="G90"/>
      <c r="H90"/>
    </row>
    <row r="91" spans="1:11">
      <c r="A91" s="29"/>
      <c r="G91"/>
      <c r="H91"/>
    </row>
    <row r="92" spans="1:11">
      <c r="A92" s="1"/>
      <c r="C92" s="1" t="s">
        <v>535</v>
      </c>
    </row>
    <row r="93" spans="1:11">
      <c r="D93"/>
    </row>
    <row r="94" spans="1:11">
      <c r="A94" t="s">
        <v>465</v>
      </c>
      <c r="B94" s="24"/>
      <c r="C94"/>
      <c r="D94" s="41"/>
    </row>
    <row r="95" spans="1:11">
      <c r="A95" s="3" t="s">
        <v>45</v>
      </c>
      <c r="B95" s="3" t="s">
        <v>46</v>
      </c>
      <c r="C95" s="4" t="s">
        <v>83</v>
      </c>
      <c r="D95" s="66"/>
      <c r="E95" s="28"/>
      <c r="H95"/>
    </row>
    <row r="96" spans="1:11">
      <c r="A96" s="3" t="s">
        <v>48</v>
      </c>
      <c r="B96" s="3" t="s">
        <v>49</v>
      </c>
      <c r="C96" s="4" t="s">
        <v>84</v>
      </c>
      <c r="D96" s="5"/>
      <c r="E96" s="28"/>
      <c r="H96"/>
    </row>
    <row r="97" spans="1:8">
      <c r="A97" s="3" t="s">
        <v>51</v>
      </c>
      <c r="B97" s="3" t="s">
        <v>52</v>
      </c>
      <c r="C97" s="4" t="s">
        <v>85</v>
      </c>
      <c r="D97" s="5"/>
      <c r="E97" s="28"/>
      <c r="H97"/>
    </row>
    <row r="98" spans="1:8">
      <c r="A98" s="3" t="s">
        <v>54</v>
      </c>
      <c r="B98" s="3" t="s">
        <v>55</v>
      </c>
      <c r="C98" s="4" t="s">
        <v>86</v>
      </c>
      <c r="D98" s="5"/>
      <c r="E98" s="28"/>
      <c r="H98"/>
    </row>
    <row r="99" spans="1:8">
      <c r="A99" s="3" t="s">
        <v>57</v>
      </c>
      <c r="B99" s="3" t="s">
        <v>58</v>
      </c>
      <c r="C99" s="4" t="s">
        <v>87</v>
      </c>
      <c r="D99" s="5"/>
      <c r="E99" s="28"/>
      <c r="H99"/>
    </row>
    <row r="100" spans="1:8">
      <c r="A100" s="3" t="s">
        <v>88</v>
      </c>
      <c r="B100" s="3" t="s">
        <v>89</v>
      </c>
      <c r="C100" s="4" t="s">
        <v>90</v>
      </c>
      <c r="D100" s="5"/>
      <c r="E100" s="28"/>
      <c r="H100"/>
    </row>
  </sheetData>
  <sortState ref="B78:J86">
    <sortCondition ref="I78:I86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5"/>
  <sheetViews>
    <sheetView workbookViewId="0"/>
  </sheetViews>
  <sheetFormatPr defaultRowHeight="14.4"/>
  <cols>
    <col min="2" max="2" width="13.109375" customWidth="1"/>
    <col min="3" max="3" width="23" customWidth="1"/>
    <col min="4" max="4" width="19.109375" customWidth="1"/>
    <col min="5" max="6" width="16.5546875" customWidth="1"/>
  </cols>
  <sheetData>
    <row r="1" spans="1:11">
      <c r="A1" s="15"/>
      <c r="B1" s="1"/>
      <c r="C1" s="20" t="s">
        <v>106</v>
      </c>
      <c r="D1" s="15"/>
      <c r="E1" s="15"/>
      <c r="F1" s="16"/>
      <c r="G1" s="16"/>
    </row>
    <row r="2" spans="1:11">
      <c r="A2" s="45" t="s">
        <v>269</v>
      </c>
      <c r="B2" s="1"/>
      <c r="C2" s="20" t="s">
        <v>132</v>
      </c>
      <c r="F2" s="23"/>
      <c r="G2" s="23"/>
    </row>
    <row r="3" spans="1:11">
      <c r="A3" s="45"/>
      <c r="B3" s="1"/>
      <c r="C3" s="20"/>
      <c r="D3" s="21" t="s">
        <v>114</v>
      </c>
      <c r="E3" s="21"/>
      <c r="F3" s="23"/>
      <c r="G3" s="23"/>
    </row>
    <row r="4" spans="1:11">
      <c r="A4" s="45" t="s">
        <v>272</v>
      </c>
      <c r="B4" s="21"/>
      <c r="C4" s="1"/>
      <c r="D4" s="21" t="s">
        <v>172</v>
      </c>
      <c r="F4" s="23" t="s">
        <v>270</v>
      </c>
    </row>
    <row r="5" spans="1:11">
      <c r="A5" s="18"/>
      <c r="B5" s="1"/>
      <c r="C5" s="23" t="s">
        <v>136</v>
      </c>
      <c r="D5" s="18"/>
      <c r="E5" s="18"/>
      <c r="F5" s="16"/>
      <c r="G5" s="16"/>
    </row>
    <row r="6" spans="1:11">
      <c r="A6" s="3" t="s">
        <v>105</v>
      </c>
      <c r="B6" s="3" t="s">
        <v>0</v>
      </c>
      <c r="C6" s="3" t="s">
        <v>131</v>
      </c>
      <c r="D6" s="3" t="s">
        <v>3</v>
      </c>
      <c r="E6" s="3" t="s">
        <v>500</v>
      </c>
      <c r="F6" s="3" t="s">
        <v>64</v>
      </c>
    </row>
    <row r="7" spans="1:11">
      <c r="A7" s="3">
        <v>1</v>
      </c>
      <c r="B7" s="3">
        <v>32</v>
      </c>
      <c r="C7" s="2" t="s">
        <v>501</v>
      </c>
      <c r="D7" s="2" t="s">
        <v>506</v>
      </c>
      <c r="E7" s="3">
        <v>10</v>
      </c>
      <c r="F7" s="3" t="s">
        <v>112</v>
      </c>
    </row>
    <row r="8" spans="1:11">
      <c r="A8" s="3">
        <v>1</v>
      </c>
      <c r="B8" s="3">
        <v>85</v>
      </c>
      <c r="C8" s="42" t="s">
        <v>502</v>
      </c>
      <c r="D8" s="42" t="s">
        <v>9</v>
      </c>
      <c r="E8" s="3">
        <v>3</v>
      </c>
      <c r="F8" s="3" t="s">
        <v>112</v>
      </c>
    </row>
    <row r="9" spans="1:11">
      <c r="A9" s="3">
        <v>1</v>
      </c>
      <c r="B9" s="3">
        <v>45</v>
      </c>
      <c r="C9" s="42" t="s">
        <v>503</v>
      </c>
      <c r="D9" s="2" t="s">
        <v>506</v>
      </c>
      <c r="E9" s="25">
        <v>8</v>
      </c>
      <c r="F9" s="3" t="s">
        <v>112</v>
      </c>
    </row>
    <row r="10" spans="1:11">
      <c r="A10" s="3">
        <v>1</v>
      </c>
      <c r="B10" s="3">
        <v>52</v>
      </c>
      <c r="C10" s="17" t="s">
        <v>504</v>
      </c>
      <c r="D10" s="17" t="s">
        <v>6</v>
      </c>
      <c r="E10" s="3">
        <v>11</v>
      </c>
      <c r="F10" s="3" t="s">
        <v>112</v>
      </c>
    </row>
    <row r="11" spans="1:11">
      <c r="A11" s="3">
        <v>1</v>
      </c>
      <c r="B11" s="3">
        <v>20</v>
      </c>
      <c r="C11" s="2" t="s">
        <v>505</v>
      </c>
      <c r="D11" s="2" t="s">
        <v>506</v>
      </c>
      <c r="E11" s="3">
        <v>7</v>
      </c>
      <c r="F11" s="3" t="s">
        <v>112</v>
      </c>
      <c r="K11" t="s">
        <v>229</v>
      </c>
    </row>
    <row r="12" spans="1:11">
      <c r="A12" s="3">
        <v>1</v>
      </c>
      <c r="B12" s="3">
        <v>48</v>
      </c>
      <c r="C12" s="2" t="s">
        <v>507</v>
      </c>
      <c r="D12" s="17" t="s">
        <v>6</v>
      </c>
      <c r="E12" s="3">
        <v>9</v>
      </c>
      <c r="F12" s="3" t="s">
        <v>112</v>
      </c>
    </row>
    <row r="13" spans="1:11">
      <c r="A13" s="3">
        <v>1</v>
      </c>
      <c r="B13" s="3">
        <v>33</v>
      </c>
      <c r="C13" s="2" t="s">
        <v>508</v>
      </c>
      <c r="D13" s="2" t="s">
        <v>506</v>
      </c>
      <c r="E13" s="3">
        <v>7</v>
      </c>
      <c r="F13" s="3" t="s">
        <v>112</v>
      </c>
    </row>
    <row r="14" spans="1:11">
      <c r="A14" s="3">
        <v>1</v>
      </c>
      <c r="B14" s="3">
        <v>49</v>
      </c>
      <c r="C14" s="2" t="s">
        <v>509</v>
      </c>
      <c r="D14" s="2" t="s">
        <v>506</v>
      </c>
      <c r="E14" s="3">
        <v>7</v>
      </c>
      <c r="F14" s="3" t="s">
        <v>112</v>
      </c>
    </row>
    <row r="15" spans="1:11">
      <c r="A15" s="3">
        <v>1</v>
      </c>
      <c r="B15" s="3">
        <v>39</v>
      </c>
      <c r="C15" s="2" t="s">
        <v>510</v>
      </c>
      <c r="D15" s="17" t="s">
        <v>6</v>
      </c>
      <c r="E15" s="3">
        <v>3</v>
      </c>
      <c r="F15" s="3" t="s">
        <v>112</v>
      </c>
    </row>
    <row r="16" spans="1:11">
      <c r="A16" s="3">
        <v>1</v>
      </c>
      <c r="B16" s="3">
        <v>35</v>
      </c>
      <c r="C16" s="2" t="s">
        <v>511</v>
      </c>
      <c r="D16" s="17" t="s">
        <v>6</v>
      </c>
      <c r="E16" s="3">
        <v>8</v>
      </c>
      <c r="F16" s="3" t="s">
        <v>112</v>
      </c>
    </row>
    <row r="17" spans="1:6">
      <c r="A17" s="3">
        <v>1</v>
      </c>
      <c r="B17" s="3">
        <v>29</v>
      </c>
      <c r="C17" s="2" t="s">
        <v>512</v>
      </c>
      <c r="D17" s="17" t="s">
        <v>6</v>
      </c>
      <c r="E17" s="3">
        <v>6</v>
      </c>
      <c r="F17" s="3" t="s">
        <v>112</v>
      </c>
    </row>
    <row r="18" spans="1:6">
      <c r="A18" s="3">
        <v>1</v>
      </c>
      <c r="B18" s="3">
        <v>15</v>
      </c>
      <c r="C18" s="2" t="s">
        <v>513</v>
      </c>
      <c r="D18" s="17" t="s">
        <v>6</v>
      </c>
      <c r="E18" s="3">
        <v>11</v>
      </c>
      <c r="F18" s="3" t="s">
        <v>112</v>
      </c>
    </row>
    <row r="19" spans="1:6">
      <c r="A19" s="3">
        <v>1</v>
      </c>
      <c r="B19" s="3">
        <v>47</v>
      </c>
      <c r="C19" s="2" t="s">
        <v>514</v>
      </c>
      <c r="D19" s="2" t="s">
        <v>506</v>
      </c>
      <c r="E19" s="3">
        <v>4</v>
      </c>
      <c r="F19" s="3" t="s">
        <v>112</v>
      </c>
    </row>
    <row r="20" spans="1:6">
      <c r="A20" s="3">
        <v>1</v>
      </c>
      <c r="B20" s="3">
        <v>14</v>
      </c>
      <c r="C20" s="2" t="s">
        <v>515</v>
      </c>
      <c r="D20" s="2" t="s">
        <v>506</v>
      </c>
      <c r="E20" s="25">
        <v>11</v>
      </c>
      <c r="F20" s="3" t="s">
        <v>112</v>
      </c>
    </row>
    <row r="21" spans="1:6">
      <c r="A21" s="3">
        <v>1</v>
      </c>
      <c r="B21" s="3">
        <v>50</v>
      </c>
      <c r="C21" s="17" t="s">
        <v>516</v>
      </c>
      <c r="D21" s="17" t="s">
        <v>6</v>
      </c>
      <c r="E21" s="25">
        <v>6</v>
      </c>
      <c r="F21" s="3" t="s">
        <v>112</v>
      </c>
    </row>
    <row r="22" spans="1:6">
      <c r="A22" s="3">
        <v>1</v>
      </c>
      <c r="B22" s="3">
        <v>13</v>
      </c>
      <c r="C22" s="17" t="s">
        <v>517</v>
      </c>
      <c r="D22" s="17" t="s">
        <v>6</v>
      </c>
      <c r="E22" s="25">
        <v>6</v>
      </c>
      <c r="F22" s="3" t="s">
        <v>112</v>
      </c>
    </row>
    <row r="23" spans="1:6">
      <c r="A23" s="3">
        <v>1</v>
      </c>
      <c r="B23" s="3">
        <v>83</v>
      </c>
      <c r="C23" s="17" t="s">
        <v>518</v>
      </c>
      <c r="D23" s="17" t="s">
        <v>6</v>
      </c>
      <c r="E23" s="25">
        <v>9</v>
      </c>
      <c r="F23" s="3" t="s">
        <v>112</v>
      </c>
    </row>
    <row r="24" spans="1:6">
      <c r="A24" s="3">
        <v>1</v>
      </c>
      <c r="B24" s="3">
        <v>42</v>
      </c>
      <c r="C24" s="17" t="s">
        <v>519</v>
      </c>
      <c r="D24" s="17" t="s">
        <v>6</v>
      </c>
      <c r="E24" s="25">
        <v>4</v>
      </c>
      <c r="F24" s="3" t="s">
        <v>112</v>
      </c>
    </row>
    <row r="25" spans="1:6">
      <c r="A25" s="3">
        <v>1</v>
      </c>
      <c r="B25" s="3">
        <v>41</v>
      </c>
      <c r="C25" s="17" t="s">
        <v>520</v>
      </c>
      <c r="D25" s="17" t="s">
        <v>181</v>
      </c>
      <c r="E25" s="25">
        <v>2</v>
      </c>
      <c r="F25" s="3" t="s">
        <v>112</v>
      </c>
    </row>
    <row r="26" spans="1:6">
      <c r="A26" s="3">
        <v>1</v>
      </c>
      <c r="B26" s="3">
        <v>46</v>
      </c>
      <c r="C26" s="17" t="s">
        <v>521</v>
      </c>
      <c r="D26" s="17" t="s">
        <v>6</v>
      </c>
      <c r="E26" s="25">
        <v>7</v>
      </c>
      <c r="F26" s="3" t="s">
        <v>112</v>
      </c>
    </row>
    <row r="27" spans="1:6">
      <c r="A27" s="3">
        <v>1</v>
      </c>
      <c r="B27" s="3">
        <v>37</v>
      </c>
      <c r="C27" s="17" t="s">
        <v>522</v>
      </c>
      <c r="D27" s="2" t="s">
        <v>506</v>
      </c>
      <c r="E27" s="25">
        <v>9</v>
      </c>
      <c r="F27" s="3" t="s">
        <v>112</v>
      </c>
    </row>
    <row r="28" spans="1:6">
      <c r="A28" s="3">
        <v>1</v>
      </c>
      <c r="B28" s="3">
        <v>18</v>
      </c>
      <c r="C28" s="17" t="s">
        <v>523</v>
      </c>
      <c r="D28" s="17" t="s">
        <v>6</v>
      </c>
      <c r="E28" s="25">
        <v>7</v>
      </c>
      <c r="F28" s="3" t="s">
        <v>112</v>
      </c>
    </row>
    <row r="29" spans="1:6">
      <c r="A29" s="3">
        <v>1</v>
      </c>
      <c r="B29" s="3">
        <v>6</v>
      </c>
      <c r="C29" s="17" t="s">
        <v>524</v>
      </c>
      <c r="D29" s="17" t="s">
        <v>6</v>
      </c>
      <c r="E29" s="25">
        <v>5</v>
      </c>
      <c r="F29" s="3" t="s">
        <v>112</v>
      </c>
    </row>
    <row r="30" spans="1:6">
      <c r="A30" s="3">
        <v>1</v>
      </c>
      <c r="B30" s="3">
        <v>24</v>
      </c>
      <c r="C30" s="17" t="s">
        <v>525</v>
      </c>
      <c r="D30" s="17" t="s">
        <v>6</v>
      </c>
      <c r="E30" s="25">
        <v>6</v>
      </c>
      <c r="F30" s="3" t="s">
        <v>112</v>
      </c>
    </row>
    <row r="31" spans="1:6">
      <c r="A31" s="3">
        <v>1</v>
      </c>
      <c r="B31" s="3">
        <v>21</v>
      </c>
      <c r="C31" s="17" t="s">
        <v>526</v>
      </c>
      <c r="D31" s="17" t="s">
        <v>6</v>
      </c>
      <c r="E31" s="25">
        <v>9</v>
      </c>
      <c r="F31" s="3" t="s">
        <v>112</v>
      </c>
    </row>
    <row r="32" spans="1:6">
      <c r="A32" s="3">
        <v>1</v>
      </c>
      <c r="B32" s="3">
        <v>34</v>
      </c>
      <c r="C32" s="17" t="s">
        <v>527</v>
      </c>
      <c r="D32" s="17" t="s">
        <v>6</v>
      </c>
      <c r="E32" s="25">
        <v>10</v>
      </c>
      <c r="F32" s="3" t="s">
        <v>112</v>
      </c>
    </row>
    <row r="33" spans="1:8">
      <c r="A33" s="3">
        <v>1</v>
      </c>
      <c r="B33" s="3">
        <v>11</v>
      </c>
      <c r="C33" s="17" t="s">
        <v>528</v>
      </c>
      <c r="D33" s="17" t="s">
        <v>6</v>
      </c>
      <c r="E33" s="25">
        <v>8</v>
      </c>
      <c r="F33" s="3" t="s">
        <v>112</v>
      </c>
    </row>
    <row r="34" spans="1:8">
      <c r="A34" s="3">
        <v>1</v>
      </c>
      <c r="B34" s="3">
        <v>43</v>
      </c>
      <c r="C34" s="17" t="s">
        <v>529</v>
      </c>
      <c r="D34" s="67" t="s">
        <v>80</v>
      </c>
      <c r="E34" s="3">
        <v>9</v>
      </c>
      <c r="F34" s="3" t="s">
        <v>112</v>
      </c>
    </row>
    <row r="35" spans="1:8">
      <c r="A35" s="3">
        <v>1</v>
      </c>
      <c r="B35" s="25">
        <v>68</v>
      </c>
      <c r="C35" s="17" t="s">
        <v>530</v>
      </c>
      <c r="D35" s="17" t="s">
        <v>531</v>
      </c>
      <c r="E35" s="25">
        <v>7</v>
      </c>
      <c r="F35" s="3" t="s">
        <v>112</v>
      </c>
    </row>
    <row r="36" spans="1:8">
      <c r="A36" s="3">
        <v>1</v>
      </c>
      <c r="B36" s="3">
        <v>40</v>
      </c>
      <c r="C36" s="17" t="s">
        <v>532</v>
      </c>
      <c r="D36" s="5" t="s">
        <v>9</v>
      </c>
      <c r="E36" s="6">
        <v>11</v>
      </c>
      <c r="F36" s="3" t="s">
        <v>112</v>
      </c>
    </row>
    <row r="37" spans="1:8">
      <c r="A37" s="24"/>
      <c r="B37" s="24"/>
      <c r="D37" s="1"/>
      <c r="E37" s="1"/>
      <c r="F37" s="1"/>
    </row>
    <row r="38" spans="1:8">
      <c r="A38" s="24"/>
      <c r="B38" s="24"/>
      <c r="C38" t="s">
        <v>533</v>
      </c>
      <c r="D38" s="1"/>
      <c r="E38" s="1"/>
      <c r="F38" s="1"/>
    </row>
    <row r="39" spans="1:8">
      <c r="A39" t="s">
        <v>111</v>
      </c>
      <c r="B39" s="24"/>
      <c r="D39" s="1"/>
      <c r="E39" s="1"/>
      <c r="F39" s="1"/>
    </row>
    <row r="40" spans="1:8">
      <c r="B40" s="24"/>
      <c r="D40" s="1"/>
      <c r="E40" s="1"/>
      <c r="F40" s="1"/>
    </row>
    <row r="41" spans="1:8">
      <c r="A41" t="s">
        <v>265</v>
      </c>
      <c r="B41" s="24"/>
      <c r="D41" s="1"/>
      <c r="E41" s="1"/>
      <c r="F41" s="1"/>
    </row>
    <row r="42" spans="1:8">
      <c r="B42" s="24"/>
      <c r="D42" s="1"/>
      <c r="E42" s="1"/>
      <c r="F42" s="1"/>
    </row>
    <row r="43" spans="1:8">
      <c r="A43" s="29" t="s">
        <v>113</v>
      </c>
      <c r="B43" s="1"/>
      <c r="C43" s="1"/>
      <c r="D43" s="1"/>
      <c r="E43" s="1"/>
      <c r="F43" s="1"/>
    </row>
    <row r="44" spans="1:8">
      <c r="A44" s="29"/>
      <c r="B44" s="1"/>
      <c r="C44" s="1"/>
      <c r="D44" s="1"/>
      <c r="E44" s="1"/>
      <c r="F44" s="1"/>
    </row>
    <row r="45" spans="1:8">
      <c r="A45" s="1"/>
      <c r="B45" s="1" t="s">
        <v>535</v>
      </c>
      <c r="D45" s="1"/>
      <c r="E45" s="1"/>
      <c r="F45" s="1"/>
      <c r="G45" s="1"/>
      <c r="H45" s="1"/>
    </row>
  </sheetData>
  <sortState ref="A8:E33">
    <sortCondition ref="A8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20 КМ</vt:lpstr>
      <vt:lpstr>40 КМ</vt:lpstr>
      <vt:lpstr>60  КМ</vt:lpstr>
      <vt:lpstr>ДЕТИ</vt:lpstr>
      <vt:lpstr>'20 КМ'!Область_печати</vt:lpstr>
      <vt:lpstr>'40 КМ'!Область_печати</vt:lpstr>
      <vt:lpstr>'60  КМ'!Область_печати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cp:lastPrinted>2023-07-01T21:07:08Z</cp:lastPrinted>
  <dcterms:created xsi:type="dcterms:W3CDTF">2023-03-23T06:43:31Z</dcterms:created>
  <dcterms:modified xsi:type="dcterms:W3CDTF">2025-07-16T18:03:58Z</dcterms:modified>
</cp:coreProperties>
</file>